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200" windowHeight="11700" activeTab="1"/>
  </bookViews>
  <sheets>
    <sheet name="目录" sheetId="7" r:id="rId1"/>
    <sheet name="1装饰拆除" sheetId="6" r:id="rId2"/>
  </sheets>
  <calcPr calcId="124519"/>
</workbook>
</file>

<file path=xl/calcChain.xml><?xml version="1.0" encoding="utf-8"?>
<calcChain xmlns="http://schemas.openxmlformats.org/spreadsheetml/2006/main">
  <c r="G32" i="6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599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80"/>
  <c r="G581"/>
  <c r="G582"/>
  <c r="G583"/>
  <c r="G584"/>
  <c r="G585"/>
  <c r="G586"/>
  <c r="G587"/>
  <c r="G588"/>
  <c r="G589"/>
  <c r="G590"/>
  <c r="G591"/>
  <c r="G592"/>
  <c r="G593"/>
  <c r="G594"/>
  <c r="G595"/>
  <c r="G491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300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156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38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4"/>
  <c r="C21" i="7"/>
</calcChain>
</file>

<file path=xl/sharedStrings.xml><?xml version="1.0" encoding="utf-8"?>
<sst xmlns="http://schemas.openxmlformats.org/spreadsheetml/2006/main" count="2574" uniqueCount="1571">
  <si>
    <t>部分</t>
  </si>
  <si>
    <t>类别</t>
  </si>
  <si>
    <t>清单大全总数量</t>
  </si>
  <si>
    <t>子类别</t>
  </si>
  <si>
    <t>第一部分</t>
  </si>
  <si>
    <t>装饰拆除</t>
  </si>
  <si>
    <t>拆除</t>
  </si>
  <si>
    <t>第二部分</t>
  </si>
  <si>
    <t>装饰</t>
  </si>
  <si>
    <t>砌墙</t>
  </si>
  <si>
    <t>楼地面</t>
  </si>
  <si>
    <t>墙柱面</t>
  </si>
  <si>
    <t>顶面</t>
  </si>
  <si>
    <t>油漆</t>
  </si>
  <si>
    <t>门窗</t>
  </si>
  <si>
    <t>其他</t>
  </si>
  <si>
    <t>第三部分</t>
  </si>
  <si>
    <t>机电拆除</t>
  </si>
  <si>
    <t>给排水拆除</t>
  </si>
  <si>
    <t>电气拆除</t>
  </si>
  <si>
    <t>通风空调拆除</t>
  </si>
  <si>
    <t>第四部分</t>
  </si>
  <si>
    <t>机电安装-电气</t>
  </si>
  <si>
    <t>电气配管、电线、电缆</t>
  </si>
  <si>
    <t>配电箱、元器件</t>
  </si>
  <si>
    <t>开关插座</t>
  </si>
  <si>
    <t>第五部分</t>
  </si>
  <si>
    <t>机电安装--给排水暖通</t>
  </si>
  <si>
    <t>给排水</t>
  </si>
  <si>
    <t>暖通</t>
  </si>
  <si>
    <t>第六部分</t>
  </si>
  <si>
    <t>措施类</t>
  </si>
  <si>
    <t>合计</t>
  </si>
  <si>
    <t>脚手架、垃圾清运、针对性的成品保护等基本措施，含在综合单价中，不再单独计算。
发包方需注明垃圾清运方式：1、垃圾清运至指定垃圾场□；2、垃圾外运（运出门店）□</t>
  </si>
  <si>
    <t>编码</t>
  </si>
  <si>
    <t>项目名称</t>
  </si>
  <si>
    <t>项目特征描述</t>
  </si>
  <si>
    <t>计量
单位</t>
  </si>
  <si>
    <t>1-1</t>
  </si>
  <si>
    <t>砖砌体拆除</t>
  </si>
  <si>
    <t>立方米m³</t>
  </si>
  <si>
    <t>1-2</t>
  </si>
  <si>
    <t>混凝土构件拆除</t>
  </si>
  <si>
    <t>1-3</t>
  </si>
  <si>
    <t>钢筋混凝土构件拆除</t>
  </si>
  <si>
    <t>1-4</t>
  </si>
  <si>
    <t>水泥砂浆找平层拆除</t>
  </si>
  <si>
    <t>2cm水泥砂浆找平层拆除；</t>
  </si>
  <si>
    <t>㎡</t>
  </si>
  <si>
    <t>1-5</t>
  </si>
  <si>
    <t>垫高层拆除</t>
  </si>
  <si>
    <t>轻质砖垫高层拆除。一般为商铺垫高、厨房垫高；</t>
  </si>
  <si>
    <t>1-6</t>
  </si>
  <si>
    <t>地砖拆除</t>
  </si>
  <si>
    <t>1、地砖面层及粘合层拆除；</t>
  </si>
  <si>
    <t>1-7</t>
  </si>
  <si>
    <t>地板拆除</t>
  </si>
  <si>
    <t>含龙骨、地垫宝等拆除；</t>
  </si>
  <si>
    <t>1-8</t>
  </si>
  <si>
    <t>踢脚线拆除</t>
  </si>
  <si>
    <t>木质、PVC、金属踢脚线</t>
  </si>
  <si>
    <t>m</t>
  </si>
  <si>
    <t>1-9</t>
  </si>
  <si>
    <t>块料踢脚线</t>
  </si>
  <si>
    <t>1-10</t>
  </si>
  <si>
    <t>1、墙面饰面、基层、龙骨等全部拆除；
2、石膏板、木工板、玻璃等面层</t>
  </si>
  <si>
    <t>1-11</t>
  </si>
  <si>
    <t>1、墙面饰面、基层、龙骨等全部拆除；
3、金属板等面层</t>
  </si>
  <si>
    <t>1-12</t>
  </si>
  <si>
    <t>墙柱面墙砖拆除</t>
  </si>
  <si>
    <t>1、瓷砖、石材通用。2、铺贴墙砖的拆除，含粘合部分。</t>
  </si>
  <si>
    <t>1-13</t>
  </si>
  <si>
    <t>1、瓷砖、石材通用。2、干挂墙砖的拆除，含粘合部分。不拆钢架。</t>
  </si>
  <si>
    <t>1-14</t>
  </si>
  <si>
    <t>1、瓷砖、石材通用。2、干挂墙砖的拆除，含粘合部分。拆钢架。</t>
  </si>
  <si>
    <t>1-15</t>
  </si>
  <si>
    <t>天棚面龙骨及饰面拆除-双层</t>
  </si>
  <si>
    <t>1-16</t>
  </si>
  <si>
    <t>天棚面龙骨及饰面拆除-单层</t>
  </si>
  <si>
    <t>1-17</t>
  </si>
  <si>
    <t>铲除涂料面</t>
  </si>
  <si>
    <t>1、油漆及腻子拆除；</t>
  </si>
  <si>
    <t>1-18</t>
  </si>
  <si>
    <t>栏杆、栏板拆除</t>
  </si>
  <si>
    <t xml:space="preserve">
</t>
  </si>
  <si>
    <t>1-19</t>
  </si>
  <si>
    <t>隔断、隔墙）拆除</t>
  </si>
  <si>
    <t>1、石膏板、木工板、压力板等隔断拆除；
2、含面层、基层、龙骨全面拆除；</t>
  </si>
  <si>
    <t>1-20</t>
  </si>
  <si>
    <t>木门窗拆除</t>
  </si>
  <si>
    <t>1-21</t>
  </si>
  <si>
    <t>金属门窗拆除</t>
  </si>
  <si>
    <t>1-22</t>
  </si>
  <si>
    <t>玻璃隔断拆除</t>
  </si>
  <si>
    <t>1-23</t>
  </si>
  <si>
    <t>一、砌墙</t>
  </si>
  <si>
    <t>100砌块墙</t>
  </si>
  <si>
    <t>1、100mm加气块墙体(无水房间)；
2、砌块品种规格：600×250×100；
3、砂浆强度：M5；
4、满足规范要求；</t>
  </si>
  <si>
    <t>2-2</t>
  </si>
  <si>
    <t>200砌块墙</t>
  </si>
  <si>
    <t>1、200mm加气块墙体（无水房间）；
2、砌块品种规格：600×250×200；
3、砂浆强度：M5；
4、满足规范要求；</t>
  </si>
  <si>
    <t>2-3</t>
  </si>
  <si>
    <t>1、100mm加气块墙体（多水房间）；
2、砌块品种规格：600×250×100；
3、砂浆强度：M5；
4、满足规范要求；</t>
  </si>
  <si>
    <t>2-4</t>
  </si>
  <si>
    <t>1、200mm加气块墙体(多水房间)；
2、砌块品种规格：600×250×200；
3、砂浆强度：M5；
4、满足规范要求；</t>
  </si>
  <si>
    <t>2-5</t>
  </si>
  <si>
    <t>构造柱</t>
  </si>
  <si>
    <t>1、C20砼浇筑，木模板；
2、配筋按规范
2、满足规范要求；</t>
  </si>
  <si>
    <t>2-6</t>
  </si>
  <si>
    <t>腰梁、地梁</t>
  </si>
  <si>
    <t>二、楼地面</t>
  </si>
  <si>
    <t>2-7</t>
  </si>
  <si>
    <t>垫层</t>
  </si>
  <si>
    <t>1、C15砼垫层；
2、满足规范要求；</t>
  </si>
  <si>
    <t>2-8</t>
  </si>
  <si>
    <t>设备基础</t>
  </si>
  <si>
    <t>1、C 20砼基础；
2、满足规范要求；</t>
  </si>
  <si>
    <t>2-9</t>
  </si>
  <si>
    <t>楼（地）面卷材防水</t>
  </si>
  <si>
    <t>1、+3热熔型树脂胎卷材（恒顺）；
2、满足规范要求；</t>
  </si>
  <si>
    <t>2-10</t>
  </si>
  <si>
    <t>2-11</t>
  </si>
  <si>
    <t>楼（地）面涂膜防水</t>
  </si>
  <si>
    <t>1、1.0mm厚JS涂膜防水（恒顺）；
2、满足规范要求；</t>
  </si>
  <si>
    <t>2-12</t>
  </si>
  <si>
    <t>水泥砂浆楼地面</t>
  </si>
  <si>
    <t>1、20mm厚水泥砂浆找平；
2、满足规范要求；</t>
  </si>
  <si>
    <t>2-13</t>
  </si>
  <si>
    <t>石材楼地面（室内大理石）</t>
  </si>
  <si>
    <r>
      <t>1、水泥砂浆找平20mm；
2、石材铺贴（</t>
    </r>
    <r>
      <rPr>
        <sz val="8.5"/>
        <color indexed="10"/>
        <rFont val="宋体"/>
        <family val="3"/>
        <charset val="134"/>
      </rPr>
      <t>不含主材</t>
    </r>
    <r>
      <rPr>
        <sz val="8.5"/>
        <color indexed="8"/>
        <rFont val="宋体"/>
        <family val="3"/>
        <charset val="134"/>
      </rPr>
      <t>，主材单价以实际使用材料价格计入）；
3、石材结晶打磨；
4、满足规范要求；</t>
    </r>
  </si>
  <si>
    <t>2-14</t>
  </si>
  <si>
    <t>地砖铺贴</t>
  </si>
  <si>
    <r>
      <t>1、水泥砂浆找平20mm；
2、地砖铺贴（</t>
    </r>
    <r>
      <rPr>
        <sz val="8.5"/>
        <color indexed="10"/>
        <rFont val="宋体"/>
        <family val="3"/>
        <charset val="134"/>
      </rPr>
      <t>不含主材</t>
    </r>
    <r>
      <rPr>
        <sz val="8.5"/>
        <color indexed="8"/>
        <rFont val="宋体"/>
        <family val="3"/>
        <charset val="134"/>
      </rPr>
      <t>，主材单价以实际使用材料价格计入）；
3、满足规范要求；</t>
    </r>
  </si>
  <si>
    <t>2-15</t>
  </si>
  <si>
    <r>
      <t>1、100mm高瓷砖踢脚线水泥砂浆铺贴（</t>
    </r>
    <r>
      <rPr>
        <sz val="8.5"/>
        <color indexed="10"/>
        <rFont val="宋体"/>
        <family val="3"/>
        <charset val="134"/>
      </rPr>
      <t>不含主材</t>
    </r>
    <r>
      <rPr>
        <sz val="8.5"/>
        <color indexed="8"/>
        <rFont val="宋体"/>
        <family val="3"/>
        <charset val="134"/>
      </rPr>
      <t>，主材单价以实际使用材料价格计入）；
2、满足规范要求；</t>
    </r>
  </si>
  <si>
    <t>2-16</t>
  </si>
  <si>
    <t>100mm高木质踢脚线</t>
  </si>
  <si>
    <t>1、100mm高成品木质踢脚线定制安装；
2、满足规范要求；</t>
  </si>
  <si>
    <t>2-17</t>
  </si>
  <si>
    <t>金属踢脚线</t>
  </si>
  <si>
    <t>1、12mm阻燃板基层；
2、1.2mm不锈钢面层；
3、满足规范要求；</t>
  </si>
  <si>
    <t>2-18</t>
  </si>
  <si>
    <t>零星石材铺贴（维修）</t>
  </si>
  <si>
    <r>
      <t xml:space="preserve">1、水泥砂浆找平20mm；
2、含所有辅材，不含主材，主材单报
</t>
    </r>
    <r>
      <rPr>
        <sz val="8.5"/>
        <color indexed="8"/>
        <rFont val="宋体"/>
        <family val="3"/>
        <charset val="134"/>
      </rPr>
      <t>3、不足1㎡的1处，按1㎡算工程量</t>
    </r>
  </si>
  <si>
    <t>2-19</t>
  </si>
  <si>
    <t>零星瓷砖铺贴（维修）</t>
  </si>
  <si>
    <t>1、水泥砂浆找平20mm；
2、含所有辅材，不含主材，主材单报
3、不足1㎡的1处，按1㎡算工程量</t>
  </si>
  <si>
    <t>2-20</t>
  </si>
  <si>
    <t>零星踏步铺贴（维修）</t>
  </si>
  <si>
    <t>2-21</t>
  </si>
  <si>
    <t>外广场地砖更换、维修</t>
  </si>
  <si>
    <t>1、含所有辅材，不含主材，主材单报
2、不足1㎡的1处，按1㎡算工程量</t>
  </si>
  <si>
    <t>2-22</t>
  </si>
  <si>
    <t>铺实木地板</t>
  </si>
  <si>
    <t>含所有辅材，不含主材，主材单报</t>
  </si>
  <si>
    <t>2-23</t>
  </si>
  <si>
    <t>铺复合地板</t>
  </si>
  <si>
    <t>2-24</t>
  </si>
  <si>
    <t>地板、地砖金属压边条</t>
  </si>
  <si>
    <t>2-25</t>
  </si>
  <si>
    <t>楼板开孔</t>
  </si>
  <si>
    <t>圆形。楼下裸顶。孔径不大于250MM</t>
  </si>
  <si>
    <t>处</t>
  </si>
  <si>
    <t>2-26</t>
  </si>
  <si>
    <t>圆形。楼下非裸顶。孔径不大于250MM</t>
  </si>
  <si>
    <t>2-27</t>
  </si>
  <si>
    <t>矩形。楼下裸顶。周长1000MM内</t>
  </si>
  <si>
    <t>2-28</t>
  </si>
  <si>
    <t>矩形。楼下非裸顶。周长1000MM内</t>
  </si>
  <si>
    <t>2-29</t>
  </si>
  <si>
    <t>孔洞封堵</t>
  </si>
  <si>
    <t>穿管（水管、风格、桥架、线管等）周边封堵。
水泥砂浆封堵。吊模。
楼下裸顶。</t>
  </si>
  <si>
    <t>2-30</t>
  </si>
  <si>
    <t>穿管（水管、风格、桥架、线管等）周边封堵。
水泥砂浆封堵。吊模。
楼下非裸顶。</t>
  </si>
  <si>
    <t>2-31</t>
  </si>
  <si>
    <t>消防疏散指示地标灯更换</t>
  </si>
  <si>
    <t>不含主材，其他全含</t>
  </si>
  <si>
    <t>三、墙柱面</t>
  </si>
  <si>
    <t>2-32</t>
  </si>
  <si>
    <t>内墙抹灰</t>
  </si>
  <si>
    <t>1、水泥砂浆抹灰；
2、满足规范要求；</t>
  </si>
  <si>
    <t>2-33</t>
  </si>
  <si>
    <t>墙面卷材防水</t>
  </si>
  <si>
    <t>2-34</t>
  </si>
  <si>
    <t>2-35</t>
  </si>
  <si>
    <t>墙面涂膜防水</t>
  </si>
  <si>
    <t>2-36</t>
  </si>
  <si>
    <t>墙面石材铺贴</t>
  </si>
  <si>
    <t>1、水泥砂浆石材铺贴；
2、含所有辅材，不含主材，主材单报</t>
  </si>
  <si>
    <t>2-37</t>
  </si>
  <si>
    <t>瓷砖、石材墙柱面-干挂</t>
  </si>
  <si>
    <t>1、石材干挂勾缝（石材单价按实际价格计入）；
2、含所有辅材，不含主材，主材单报
3、干挂石材钢骨架：40*30*2镀锌方管基层；</t>
  </si>
  <si>
    <t>2-38</t>
  </si>
  <si>
    <t>瓷砖、石材墙柱面-铺贴</t>
  </si>
  <si>
    <t>1、水泥砂浆，瓷砖铺贴；
2、含所有辅材，不含瓷砖，主材单报</t>
  </si>
  <si>
    <t>2-39</t>
  </si>
  <si>
    <t>2-40</t>
  </si>
  <si>
    <t>2-41</t>
  </si>
  <si>
    <t>2-42</t>
  </si>
  <si>
    <t>免漆板</t>
  </si>
  <si>
    <t>2-43</t>
  </si>
  <si>
    <t>镜面玻璃</t>
  </si>
  <si>
    <t>1、9mm阻燃板基层；
2、6mm银镜面层；
3、满足规范要求；</t>
  </si>
  <si>
    <t>2-44</t>
  </si>
  <si>
    <t>金属装饰线</t>
  </si>
  <si>
    <t>1、1.0mm厚304不锈钢装饰条（展开50mm）；
2、满足规范要求；</t>
  </si>
  <si>
    <t>2-45</t>
  </si>
  <si>
    <t>玻璃隔断</t>
  </si>
  <si>
    <t>1、12mm钢化玻璃隔断（铝型材含量41.6，实际使用根据含量变化调整）；
2、满足规范要求；</t>
  </si>
  <si>
    <t>2-46</t>
  </si>
  <si>
    <t>成品隔断</t>
  </si>
  <si>
    <t>1、卫生间隔断（抗倍特板，高度2.4m，含门及五金）；
2、满足规范要求；</t>
  </si>
  <si>
    <t>间</t>
  </si>
  <si>
    <t>2-47</t>
  </si>
  <si>
    <t>1、小便斗挡板（抗倍特板，含五金）；
2、满足规范要求；</t>
  </si>
  <si>
    <t>个</t>
  </si>
  <si>
    <t>2-48</t>
  </si>
  <si>
    <t>石膏板隔墙、隔断</t>
  </si>
  <si>
    <t>2-49</t>
  </si>
  <si>
    <t>2-50</t>
  </si>
  <si>
    <t>墙角护角（不锈钢）</t>
  </si>
  <si>
    <t>2-51</t>
  </si>
  <si>
    <t>墙角护角（PVC）</t>
  </si>
  <si>
    <t>2-52</t>
  </si>
  <si>
    <t>开墙洞（砌块墙）</t>
  </si>
  <si>
    <t>圆形。高度2m高及以下，孔径不大于250MM</t>
  </si>
  <si>
    <t>2-53</t>
  </si>
  <si>
    <t>圆形。高度2m高以上，孔径不大于250MM</t>
  </si>
  <si>
    <t>2-54</t>
  </si>
  <si>
    <t>矩形。高度2m高及以下</t>
  </si>
  <si>
    <t>2-55</t>
  </si>
  <si>
    <t>矩形。高度2m高以上</t>
  </si>
  <si>
    <t>2-56</t>
  </si>
  <si>
    <t>墙面孔洞封堵</t>
  </si>
  <si>
    <t>穿管（水管、风格、桥架、线管等）周边封堵。
水泥砂浆封堵。</t>
  </si>
  <si>
    <t>2-57</t>
  </si>
  <si>
    <t>穿管（水管、风格、桥架、线管等）周边封堵。
发泡剂封堵。</t>
  </si>
  <si>
    <t>2-58</t>
  </si>
  <si>
    <t>纯孔洞封堵。水泥砂浆封堵。</t>
  </si>
  <si>
    <t>2-59</t>
  </si>
  <si>
    <t>纯孔洞封堵。砖块封堵。</t>
  </si>
  <si>
    <t>墙面防火封堵</t>
  </si>
  <si>
    <t>2-60</t>
  </si>
  <si>
    <t>开门洞（砌块墙）</t>
  </si>
  <si>
    <t>含过门梁制作
含粉平。</t>
  </si>
  <si>
    <t>2-61</t>
  </si>
  <si>
    <t>门套窗套新作、修补（不锈钢）</t>
  </si>
  <si>
    <t>1、9mm阻燃板基层；
2、1.2mm不锈钢面层；
3、满足规范要求；</t>
  </si>
  <si>
    <t>2-62</t>
  </si>
  <si>
    <t>门套窗套新作、修补（木质）</t>
  </si>
  <si>
    <t>含成品门套定制</t>
  </si>
  <si>
    <t>2-63</t>
  </si>
  <si>
    <t>钣金制作安装（镀锌钢板）</t>
  </si>
  <si>
    <t>1.0mm厚</t>
  </si>
  <si>
    <t>2-64</t>
  </si>
  <si>
    <t>钣金制作安装（不锈钢板）</t>
  </si>
  <si>
    <t>1.2mm厚</t>
  </si>
  <si>
    <t>四、顶面</t>
  </si>
  <si>
    <t>2-65</t>
  </si>
  <si>
    <t>吊顶天棚</t>
  </si>
  <si>
    <t>1、φ8吊筋（吊筋长度1050mm）、泰山轻钢龙骨；
2、泰山9.5mm石膏板面层；
3、满足规范要求；</t>
  </si>
  <si>
    <t>2-66</t>
  </si>
  <si>
    <t>铝扣板吊顶</t>
  </si>
  <si>
    <t>1、φ8吊筋，吊筋长度1050mm、泰山轻钢龙骨；
2、0.8mm铝扣板；
3、满足规范要求；</t>
  </si>
  <si>
    <t>2-67</t>
  </si>
  <si>
    <t>矿棉板吊顶</t>
  </si>
  <si>
    <t>1、φ8吊筋，吊筋长度1050mm、泰山轻钢龙骨；
2、矿棉板；
3、满足规范要求；</t>
  </si>
  <si>
    <t>2-68</t>
  </si>
  <si>
    <t>开检修口</t>
  </si>
  <si>
    <t>500*500，成品检修口及边框</t>
  </si>
  <si>
    <t>2-69</t>
  </si>
  <si>
    <t>补检修口</t>
  </si>
  <si>
    <t>2-70</t>
  </si>
  <si>
    <t>开灯孔（吊顶）</t>
  </si>
  <si>
    <t>仅开孔，不含安装后修补</t>
  </si>
  <si>
    <t>2-71</t>
  </si>
  <si>
    <t>开孔+安装后修补</t>
  </si>
  <si>
    <t>2-72</t>
  </si>
  <si>
    <t>补灯孔</t>
  </si>
  <si>
    <t>五、油漆</t>
  </si>
  <si>
    <t>2-73</t>
  </si>
  <si>
    <t>2-74</t>
  </si>
  <si>
    <t>2-75</t>
  </si>
  <si>
    <t>2-76</t>
  </si>
  <si>
    <t>硅藻泥涂料墙面维修</t>
  </si>
  <si>
    <t>2-77</t>
  </si>
  <si>
    <t>刮白（一般用于后场通道）</t>
  </si>
  <si>
    <t>抹灰面上施工。大白粉、滑石粉和纤维素（一种化学粘合剂，易融于水）的混合物将墙面、顶棚填补耗砂眼度刮平刷白。</t>
  </si>
  <si>
    <t>2-78</t>
  </si>
  <si>
    <t>木器油漆</t>
  </si>
  <si>
    <t>1.批腻子灰2遍；2.打磨；3.刷油漆2遍；4.古象彩色聚酯漆</t>
  </si>
  <si>
    <t>2-79</t>
  </si>
  <si>
    <t>1.钉眼、裂缝批有色腻子灰；2.打磨；3.刷油漆2遍；4.古象清水漆</t>
  </si>
  <si>
    <t>2-80</t>
  </si>
  <si>
    <t>铁件油漆（≤φ100管道）</t>
  </si>
  <si>
    <t>2-81</t>
  </si>
  <si>
    <t>铁件油漆（＞φ100管道、设备）</t>
  </si>
  <si>
    <t>2-82</t>
  </si>
  <si>
    <t>铁件油漆（高温设备）</t>
  </si>
  <si>
    <t>2-83</t>
  </si>
  <si>
    <t>裂缝修补-立面</t>
  </si>
  <si>
    <t>2-84</t>
  </si>
  <si>
    <t>裂缝修补-顶面</t>
  </si>
  <si>
    <t>六、门窗、栏杆、玻璃</t>
  </si>
  <si>
    <t>2-85</t>
  </si>
  <si>
    <t>单开木质门</t>
  </si>
  <si>
    <t>1、单开木质门定制安装；
2、材料品牌规格：执手锁顶固SQ1601、铰链顶固SQ1601、门吸或门阻顶固KMX30；
3、满足规范要求；
（本项子目单价固定，子目数量按实调整；）</t>
  </si>
  <si>
    <t>2-86</t>
  </si>
  <si>
    <t>钢质防火门-甲级</t>
  </si>
  <si>
    <t>2-87</t>
  </si>
  <si>
    <t>钢质防火门-乙级</t>
  </si>
  <si>
    <t>2-88</t>
  </si>
  <si>
    <t>防盗门</t>
  </si>
  <si>
    <t>1、定制安装；
2、材料品牌规格：执手锁顶固SQ1601、铰链顶固SQ1601、门吸或门阻顶固KMX30；
3、满足规范要求；
（本项子目单价固定，子目数量按实调整；）</t>
  </si>
  <si>
    <t>2-89</t>
  </si>
  <si>
    <t>铝合金门窗（普通）</t>
  </si>
  <si>
    <t>全含</t>
  </si>
  <si>
    <t>2-90</t>
  </si>
  <si>
    <t>铝合金门窗（高档）</t>
  </si>
  <si>
    <t>2-91</t>
  </si>
  <si>
    <t>不锈钢防盗门、窗</t>
  </si>
  <si>
    <t>竖向间隔≤15cm，壁厚≥0.8mm</t>
  </si>
  <si>
    <t>2-92</t>
  </si>
  <si>
    <t>门移位（钢制防火门）</t>
  </si>
  <si>
    <t>含拆除、修补、运送、安装</t>
  </si>
  <si>
    <t>2-93</t>
  </si>
  <si>
    <t>门移位（普通木门）</t>
  </si>
  <si>
    <t>2-94</t>
  </si>
  <si>
    <t>消火栓门更换（钢制）</t>
  </si>
  <si>
    <t>主材甲供，辅材+人工</t>
  </si>
  <si>
    <t>2-95</t>
  </si>
  <si>
    <t>消火栓门更换（玻璃）</t>
  </si>
  <si>
    <t>2-96</t>
  </si>
  <si>
    <t>执手锁新装、更换</t>
  </si>
  <si>
    <t>2-97</t>
  </si>
  <si>
    <t>球形锁新装、更换</t>
  </si>
  <si>
    <t>2-98</t>
  </si>
  <si>
    <t>防火门闭门器更换</t>
  </si>
  <si>
    <t>2-99</t>
  </si>
  <si>
    <t>防火门顺序器新装、更换</t>
  </si>
  <si>
    <t>2-100</t>
  </si>
  <si>
    <t>防火门铰链更换</t>
  </si>
  <si>
    <t>2-101</t>
  </si>
  <si>
    <t>普通木门铰链</t>
  </si>
  <si>
    <t>2-102</t>
  </si>
  <si>
    <t>卫生间隔断铰链</t>
  </si>
  <si>
    <t>2-103</t>
  </si>
  <si>
    <t>插销更换</t>
  </si>
  <si>
    <t>2-104</t>
  </si>
  <si>
    <t>门吸（限位器）更换</t>
  </si>
  <si>
    <t>2-105</t>
  </si>
  <si>
    <t>门把手更换</t>
  </si>
  <si>
    <t>2-106</t>
  </si>
  <si>
    <t>推拉窗扣锁</t>
  </si>
  <si>
    <t>2-107</t>
  </si>
  <si>
    <t>地弹簧更换</t>
  </si>
  <si>
    <t>2-108</t>
  </si>
  <si>
    <t>钢化玻璃更换（夹胶6+6mm）</t>
  </si>
  <si>
    <t>拆除+主材+辅材+人工，不含吊机、吊篮</t>
  </si>
  <si>
    <t>2-109</t>
  </si>
  <si>
    <t>钢化玻璃更换（夹胶8+8mm）</t>
  </si>
  <si>
    <t>2-110</t>
  </si>
  <si>
    <t>钢化玻璃更换（6mm）</t>
  </si>
  <si>
    <t>2-111</t>
  </si>
  <si>
    <t>钢化玻璃更换（8mm）</t>
  </si>
  <si>
    <t>2-112</t>
  </si>
  <si>
    <t>钢化玻璃更换（10mm）</t>
  </si>
  <si>
    <t>2-113</t>
  </si>
  <si>
    <t>钢化玻璃更换（12mm）</t>
  </si>
  <si>
    <t>2-114</t>
  </si>
  <si>
    <t>消火栓玻璃更换</t>
  </si>
  <si>
    <t>地桩、立杆、护栏等安装（维修）</t>
  </si>
  <si>
    <t>拆除、维修、新装。膨胀螺丝安装。1个脚安装4个螺丝，按脚计算。</t>
  </si>
  <si>
    <t>脚</t>
  </si>
  <si>
    <t>电弧焊</t>
  </si>
  <si>
    <t>氩弧焊</t>
  </si>
  <si>
    <t>镀锌钢管DN50拆除</t>
  </si>
  <si>
    <t>1、镀锌钢管拆除；2、本条拆除同时适用于钢管拆除、衬塑钢管拆除；3、本条拆除同时适用于给排水钢管（钢管、衬塑钢管、镀锌钢管）、消防钢管（含喷淋、消火栓系统）、空调水镀锌钢管等相关专业。</t>
  </si>
  <si>
    <t>3-2</t>
  </si>
  <si>
    <t>镀锌钢管DN40拆除</t>
  </si>
  <si>
    <t>3-3</t>
  </si>
  <si>
    <t>镀锌钢管DN32拆除</t>
  </si>
  <si>
    <t>3-4</t>
  </si>
  <si>
    <t>镀锌钢管DN25拆除</t>
  </si>
  <si>
    <t>3-5</t>
  </si>
  <si>
    <t>镀锌钢管DN20拆除</t>
  </si>
  <si>
    <t>3-6</t>
  </si>
  <si>
    <t>镀锌钢管DN15拆除</t>
  </si>
  <si>
    <t>3-7</t>
  </si>
  <si>
    <t>铸铁管De100拆除</t>
  </si>
  <si>
    <t>含支架</t>
  </si>
  <si>
    <t>3-8</t>
  </si>
  <si>
    <t>铸铁管De75拆除</t>
  </si>
  <si>
    <t>3-9</t>
  </si>
  <si>
    <t>铸铁管De50拆除</t>
  </si>
  <si>
    <t>3-10</t>
  </si>
  <si>
    <t>U-PVC排水管De160拆除</t>
  </si>
  <si>
    <t>3-11</t>
  </si>
  <si>
    <t>U-PVC排水管De110拆除</t>
  </si>
  <si>
    <t>3-12</t>
  </si>
  <si>
    <t>U-PVC排水管De75拆除</t>
  </si>
  <si>
    <t>3-13</t>
  </si>
  <si>
    <t>U-PVC排水管De50拆除</t>
  </si>
  <si>
    <t>3-14</t>
  </si>
  <si>
    <t>PPR给水管De20拆除</t>
  </si>
  <si>
    <t>3-15</t>
  </si>
  <si>
    <t>PPR给水管De25拆除</t>
  </si>
  <si>
    <t>3-16</t>
  </si>
  <si>
    <t>PPR给水管De32拆除</t>
  </si>
  <si>
    <t>3-17</t>
  </si>
  <si>
    <t>PPR给水管De40拆除</t>
  </si>
  <si>
    <t>3-18</t>
  </si>
  <si>
    <t>PPR给水管De50拆除</t>
  </si>
  <si>
    <t>3-19</t>
  </si>
  <si>
    <t>闸阀DN20拆除</t>
  </si>
  <si>
    <t>1、丝扣阀门拆除；2、本清单同样适用于球阀、截止阀、不锈软接、Y型过滤器、电动二通阀等同口径阀门拆除；3、本清单同时适用于给排水、空调水、消防等不同专业相同规格阀门拆除；4、结算时需提供合同内甲方代表的书面交接单，否则按二次利用结算（丢失则按市场价扣除主材费）</t>
  </si>
  <si>
    <t>3-20</t>
  </si>
  <si>
    <t>闸阀DN25拆除</t>
  </si>
  <si>
    <t>1、丝扣阀门拆除；2、本清单同样适用于球阀、截止阀、不锈软接、Y型过滤器、电动二通阀等同口径阀门拆除；3、本清单同时适用于给排水、空调水、消防等不同专业相同规格阀门拆除；；4、结算时需提供合同内甲方代表的书面交接单，否则按二次利用结算（丢失则按市场价扣除主材费）等不同专业相同规格阀门拆除</t>
  </si>
  <si>
    <t>3-21</t>
  </si>
  <si>
    <t>闸阀DN32拆除</t>
  </si>
  <si>
    <t>3-22</t>
  </si>
  <si>
    <t>闸阀DN40拆除</t>
  </si>
  <si>
    <t>3-23</t>
  </si>
  <si>
    <t>闸阀DN50拆除</t>
  </si>
  <si>
    <t>3-24</t>
  </si>
  <si>
    <t>闸阀DN65拆除</t>
  </si>
  <si>
    <t>3-25</t>
  </si>
  <si>
    <t>闸阀DN80拆除</t>
  </si>
  <si>
    <t>1、焊接法兰阀门拆除；2、本清单同样适用于球阀、截止阀、不锈软接、Y型过滤器、电动二通阀等同口径阀门拆除；3、本清单同时适用于给排水、空调水、消防等不同专业相同规格阀门拆除；4、结算时需提供合同内甲方代表的书面交接单，否则按二次利用结算（丢失则按市场价扣除主材费）</t>
  </si>
  <si>
    <t>3-26</t>
  </si>
  <si>
    <t>闸阀DN100拆除</t>
  </si>
  <si>
    <t>3-27</t>
  </si>
  <si>
    <t>闸阀DN125拆除</t>
  </si>
  <si>
    <t>3-28</t>
  </si>
  <si>
    <t>闸阀DN150拆除</t>
  </si>
  <si>
    <t>3-29</t>
  </si>
  <si>
    <t>水表DN32拆除</t>
  </si>
  <si>
    <t>水表保护性拆除；3、结算时需提供合同内甲方代表的书面交接单，否则按二次利用结算（丢失则按市场价扣除主材费）</t>
  </si>
  <si>
    <t>组</t>
  </si>
  <si>
    <t>3-30</t>
  </si>
  <si>
    <t>水表DN50拆除</t>
  </si>
  <si>
    <t>1、水表保护性拆除；2、结算时需提供合同内甲方代表的书面交接单，否则按二次利用结算（丢失则按市场价扣除主材费）</t>
  </si>
  <si>
    <t>3-31</t>
  </si>
  <si>
    <t>水表DN65拆除</t>
  </si>
  <si>
    <t>3-32</t>
  </si>
  <si>
    <t>洗脸盆拆除</t>
  </si>
  <si>
    <t>1、保护性拆除；2、运至地下现场工程物业指定地点；3、结算时需提供合同内甲方代表的书面交接单，否则按二次利用结算（丢失则按市场价扣除主材费）4、台下盆含附件拆除</t>
  </si>
  <si>
    <t>3-33</t>
  </si>
  <si>
    <t>洗涤盆拆除</t>
  </si>
  <si>
    <t>1、保护性拆除；2、运至地下现场工程物业指定地点；3、结算时需提供合同内甲方代表的书面交接单，否则按二次利用结算（丢失则按市场价扣除主材费）4、含附件拆除</t>
  </si>
  <si>
    <t>3-34</t>
  </si>
  <si>
    <t>座便器拆除</t>
  </si>
  <si>
    <t>1、保护性拆除；2、运至地下现场工程物业指定地点；3、结算时需提供合同内甲方代表的书面交接单，否则按二次利用结算（丢失则按市场价扣除主材费）4、连体座便器含附件拆除</t>
  </si>
  <si>
    <t>3-35</t>
  </si>
  <si>
    <t>蹲便器拆除</t>
  </si>
  <si>
    <t>蹲便器拆除（红外感应冲洗阀）含附件拆除</t>
  </si>
  <si>
    <t>3-36</t>
  </si>
  <si>
    <t>挂式小便斗拆除</t>
  </si>
  <si>
    <t>1、保护性拆除；2、运至地下现场工程物业指定地点；3、结算时需提供合同内甲方代表的书面交接单，否则按二次利用结算（丢失则按市场价扣除主材费）；3、含附件拆除</t>
  </si>
  <si>
    <t>3-37</t>
  </si>
  <si>
    <t>烘手器拆除</t>
  </si>
  <si>
    <t>1、保护性拆除；2、运至地下现场工程物业指定地点；3、结算时需提供合同内甲方代表的书面交接单，否则按二次利用结算（丢失则按市场价扣除主材费）</t>
  </si>
  <si>
    <t>3-38</t>
  </si>
  <si>
    <t>小便斗感应器拆除</t>
  </si>
  <si>
    <t>3-39</t>
  </si>
  <si>
    <t>脚踏阀拆除</t>
  </si>
  <si>
    <t>二、电气拆除</t>
  </si>
  <si>
    <t>3-40</t>
  </si>
  <si>
    <t>落地式配电箱拆除</t>
  </si>
  <si>
    <t>1、成套配电箱保护性拆除；2、运至地下现场物业指定地点；3、结算时需提供合同内甲方代表的书面交接单，否则按二次利用结算（丢失则按市场价扣除主材费）</t>
  </si>
  <si>
    <t>台</t>
  </si>
  <si>
    <t>3-41</t>
  </si>
  <si>
    <t>悬挂嵌入式配电箱拆除-半周长1.0米以内</t>
  </si>
  <si>
    <t>3-42</t>
  </si>
  <si>
    <t>悬挂嵌入式配电箱拆除-半周长2.5米以内</t>
  </si>
  <si>
    <t>3-43</t>
  </si>
  <si>
    <t>配电箱内元器件拆除（63A以下，含63A））</t>
  </si>
  <si>
    <t>1、本条适用于配电箱内元器件拆除包含不限于自动空气开关、刀型开关、铁壳开关、胶盖刀闸开关、组合控制开关、万能转换开关、漏电保护开关、隔离开关等等配电箱内；2、运至地下现场物业指定地点；3、结算时需提供合同内甲方代表的书面交接单，否则按二次利用结算（丢失则按市场价扣除主材费）元件器保护性拆除；2、</t>
  </si>
  <si>
    <t>3-44</t>
  </si>
  <si>
    <t>配电箱内元器件拆除（63A 以上）</t>
  </si>
  <si>
    <t>1、本条适用于配电箱内元器件拆除包含不限于自动空气开关、刀型开关、铁壳开关、胶盖刀闸开关、组合控制开关、万能转换开关、漏电保护开关、隔离开关等等配电箱内；2、运至地下现场物业指定地点；3、结算时需提供合同内甲方代表的书面交接单，否则按二次利用结算（丢失则按市场价扣除主材费）元件器保护性拆除；</t>
  </si>
  <si>
    <t>3-45</t>
  </si>
  <si>
    <t>配电箱内互感器拆除</t>
  </si>
  <si>
    <t>1、配电箱内互感器拆除；2、运至地下现场物业指定地点；3、结算时需提供合同内甲方代表的书面交接单，否则按二次利用结算（丢失则按市场价扣除主材费）</t>
  </si>
  <si>
    <t>3-46</t>
  </si>
  <si>
    <t>配电箱内电表拆除</t>
  </si>
  <si>
    <t>1、配电箱内电表拆除；2、运至地下现场物业指定地点；3、结算时需提供合同内甲方代表的书面交接单，否则按二次利用结算（丢失则按市场价扣除主材费）</t>
  </si>
  <si>
    <t>3-47</t>
  </si>
  <si>
    <t>吊顶内明敷JDG20管拆除</t>
  </si>
  <si>
    <t>1、本条适用KBG管、SC管同口径吊顶内明敷管拆除；2、拆除单价中已包含管内穿线共同拆除，管内拆除不再单独列项计价；</t>
  </si>
  <si>
    <t>3-48</t>
  </si>
  <si>
    <t>吊顶内明敷JDG25管拆除</t>
  </si>
  <si>
    <t>本条适用KBG管、SC管同口径吊顶内明敷管拆除；2、拆除单价中已包含管内穿线共同拆除，管内拆除不再单独列项计价；</t>
  </si>
  <si>
    <t>3-49</t>
  </si>
  <si>
    <t>吊顶内明敷JDG32管拆除</t>
  </si>
  <si>
    <t>3-50</t>
  </si>
  <si>
    <t>吊顶内明敷JDG40管拆除</t>
  </si>
  <si>
    <t>3-51</t>
  </si>
  <si>
    <t>吊顶内明敷JDG50管拆除</t>
  </si>
  <si>
    <t>3-52</t>
  </si>
  <si>
    <t>桥架拆除（宽+高150mm）</t>
  </si>
  <si>
    <t>桥架拆除；含支架；含电线拆除，不含电缆拆除</t>
  </si>
  <si>
    <t>3-53</t>
  </si>
  <si>
    <t>桥架拆除（宽+高400mm）</t>
  </si>
  <si>
    <t>3-54</t>
  </si>
  <si>
    <t>桥架拆除（宽+高600mm）</t>
  </si>
  <si>
    <t>3-55</t>
  </si>
  <si>
    <t>桥架拆除（宽+高800mm）</t>
  </si>
  <si>
    <t>3-56</t>
  </si>
  <si>
    <t>管内2.5mm以内电线拆除</t>
  </si>
  <si>
    <t>管内电线抽出</t>
  </si>
  <si>
    <t>3-57</t>
  </si>
  <si>
    <t>管内4mm以内电线拆除</t>
  </si>
  <si>
    <t>3-58</t>
  </si>
  <si>
    <t>管内6mm以内电线拆除</t>
  </si>
  <si>
    <t>3-59</t>
  </si>
  <si>
    <t>管内10mm以内电线拆除</t>
  </si>
  <si>
    <t>3-60</t>
  </si>
  <si>
    <t>管内16mm以内电线拆除</t>
  </si>
  <si>
    <t>3-61</t>
  </si>
  <si>
    <t>管内25mm以内电线拆除</t>
  </si>
  <si>
    <t>3-62</t>
  </si>
  <si>
    <t>管内35mm以内电线拆除</t>
  </si>
  <si>
    <t>3-63</t>
  </si>
  <si>
    <t>管内50mm以内电线拆除</t>
  </si>
  <si>
    <t>3-64</t>
  </si>
  <si>
    <t>五芯电力电缆拆除（铜芯）1.5mm2</t>
  </si>
  <si>
    <t>1、桥架内电缆拆除；2、结算时需提供合同内甲方代表的书面交接单，否则按二次利用结算（丢失则按市场价扣除主材费）</t>
  </si>
  <si>
    <t>3-65</t>
  </si>
  <si>
    <t>五芯电力电缆拆除（铜芯）2.5mm2</t>
  </si>
  <si>
    <t>3-66</t>
  </si>
  <si>
    <t>五芯电力电缆拆除（铜芯）4mm2</t>
  </si>
  <si>
    <t>3-67</t>
  </si>
  <si>
    <t>五芯电力电缆拆除（铜芯）6mm2</t>
  </si>
  <si>
    <t>3-68</t>
  </si>
  <si>
    <t>五芯电力电缆拆除（铜芯）10mm2</t>
  </si>
  <si>
    <t>3-69</t>
  </si>
  <si>
    <t>五芯电力电缆拆除（铜芯）16mm2</t>
  </si>
  <si>
    <t>3-70</t>
  </si>
  <si>
    <t>五芯电力电缆拆除（铜芯）35mm2</t>
  </si>
  <si>
    <t>3-71</t>
  </si>
  <si>
    <t>五芯电力电缆拆除（铜芯）4*50+1*25mm2</t>
  </si>
  <si>
    <t>3-72</t>
  </si>
  <si>
    <t>五芯电力电缆拆除（铜芯）4*95+1*50mm2</t>
  </si>
  <si>
    <t>3-73</t>
  </si>
  <si>
    <t>五芯电力电缆拆除（铜芯）4*120+1*70mm2</t>
  </si>
  <si>
    <t>3-74</t>
  </si>
  <si>
    <t>控制电缆拆除6芯以内</t>
  </si>
  <si>
    <t>3-75</t>
  </si>
  <si>
    <t>控制电缆拆除14芯以内</t>
  </si>
  <si>
    <t>3-76</t>
  </si>
  <si>
    <t>控制电缆拆除24芯以内</t>
  </si>
  <si>
    <t>3-77</t>
  </si>
  <si>
    <t>管内2芯软线0.75mm2以内电线拆除</t>
  </si>
  <si>
    <t>1、明敷管道拆除后，管内电线抽出</t>
  </si>
  <si>
    <t>3-78</t>
  </si>
  <si>
    <t>管内2芯软线1.0mm2以内电线拆除</t>
  </si>
  <si>
    <t>3-79</t>
  </si>
  <si>
    <t>管内2芯软线1.5mm2以内电线拆除</t>
  </si>
  <si>
    <t>3-80</t>
  </si>
  <si>
    <t>管内2芯软线2.5mm2以内电线拆除</t>
  </si>
  <si>
    <t>3-81</t>
  </si>
  <si>
    <t>管内4芯软线0.75mm2以内电线拆除</t>
  </si>
  <si>
    <t>3-82</t>
  </si>
  <si>
    <t>管内4芯软线1.0mm2以内电线拆除</t>
  </si>
  <si>
    <t>3-83</t>
  </si>
  <si>
    <t>管内4芯软线1.5mm2以内电线拆除</t>
  </si>
  <si>
    <t>3-84</t>
  </si>
  <si>
    <t>管内4芯软线2.5mm2以内电线拆除</t>
  </si>
  <si>
    <t>3-85</t>
  </si>
  <si>
    <t>管内8芯软线0.75mm2以内电线拆除</t>
  </si>
  <si>
    <t>3-86</t>
  </si>
  <si>
    <t>管内8芯软线1.0mm2以内电线拆除</t>
  </si>
  <si>
    <t>3-87</t>
  </si>
  <si>
    <t>管内8芯软线1.5mm2以内电线拆除</t>
  </si>
  <si>
    <t>3-88</t>
  </si>
  <si>
    <t>管内8芯软线2.5mm2以内电线拆除</t>
  </si>
  <si>
    <t>3-89</t>
  </si>
  <si>
    <t>管内16芯软线0.75mm2以内电线拆除</t>
  </si>
  <si>
    <t>3-90</t>
  </si>
  <si>
    <t>管内16芯软线1mm2以内电线拆除</t>
  </si>
  <si>
    <t>3-91</t>
  </si>
  <si>
    <t>管内16芯软线1.5mm2以内电线拆除</t>
  </si>
  <si>
    <t>三、通风空调拆除</t>
  </si>
  <si>
    <t>3-92</t>
  </si>
  <si>
    <t>风机盘管拆除</t>
  </si>
  <si>
    <t>1、风机盘管本体拆除（含减震吊钩）；2、运至地下现场物业指定地点；3、结算时需提供合同内甲方代表的书面交接单，否则按二次利用结算（丢失则按市场价扣除主材费）</t>
  </si>
  <si>
    <t>3-93</t>
  </si>
  <si>
    <t>吊装式空调器拆除0.2t 内</t>
  </si>
  <si>
    <t>1、空调器本体拆除（含减震吊钩）；2、运至地下现场物业指定地点；3、结算时需提供合同内甲方代表的书面交接单，否则按二次利用结算（丢失则按市场价扣除主材费）</t>
  </si>
  <si>
    <t>3-94</t>
  </si>
  <si>
    <t>吊装式空调器拆除0.4t 内</t>
  </si>
  <si>
    <t>3-95</t>
  </si>
  <si>
    <t>壁挂式空调拆除</t>
  </si>
  <si>
    <t>含主机、室内机。保护性。</t>
  </si>
  <si>
    <t>3-96</t>
  </si>
  <si>
    <t>柜式空调拆除</t>
  </si>
  <si>
    <t>3-97</t>
  </si>
  <si>
    <t>吸顶式空调拆除</t>
  </si>
  <si>
    <t>3-98</t>
  </si>
  <si>
    <t>多联机空调拆除</t>
  </si>
  <si>
    <t>3-99</t>
  </si>
  <si>
    <t>风机拆除0.3t以内</t>
  </si>
  <si>
    <t>1、风机本体拆除（含减震装置）；2、运至地下现场物业指定地点；3、结算时需提供合同内甲方代表的书面交接单，否则按二次利用结算（丢失则按市场价扣除主材费）；4、本条适用于所有类型风机拆除，均按重量区分；</t>
  </si>
  <si>
    <t>3-100</t>
  </si>
  <si>
    <t>风机拆除0.5t以内</t>
  </si>
  <si>
    <t>3-101</t>
  </si>
  <si>
    <t>风机拆除0.8t以内</t>
  </si>
  <si>
    <t>3-102</t>
  </si>
  <si>
    <t>碳钢通风管拆除</t>
  </si>
  <si>
    <t>1、风管拆除；2、保温拆除；3、废品变卖（1m2/3kg综合考虑）</t>
  </si>
  <si>
    <t>m2</t>
  </si>
  <si>
    <t>3-103</t>
  </si>
  <si>
    <t>玻璃钢风管拆除</t>
  </si>
  <si>
    <t>1、风管拆除；2、保温拆除</t>
  </si>
  <si>
    <t>3-104</t>
  </si>
  <si>
    <t>风管阀门拆除（含蝶阀、止回阀、多叶调节阀、防火阀等）</t>
  </si>
  <si>
    <t>1、风阀本体拆除；2、运至地下现场物业指定地点；3、结算时需提供合同内甲方代表的书面交接单，否则按二次利用结算（丢失则按市场价扣除主材费）；</t>
  </si>
  <si>
    <t>3-105</t>
  </si>
  <si>
    <r>
      <t>百叶风口拆除周长2</t>
    </r>
    <r>
      <rPr>
        <sz val="9"/>
        <color indexed="8"/>
        <rFont val="宋体"/>
        <family val="3"/>
        <charset val="134"/>
      </rPr>
      <t>00</t>
    </r>
    <r>
      <rPr>
        <sz val="9"/>
        <color indexed="8"/>
        <rFont val="宋体"/>
        <family val="3"/>
        <charset val="134"/>
      </rPr>
      <t>0mm以内</t>
    </r>
  </si>
  <si>
    <t>1、风口拆除；2、运至地下现场物业指定地点；3、结算时需提供合同内甲方代表的书面交接单，否则按二次利用结算（丢失则按市场价扣除主材费）；4、本条适用同样适用于铝合金风口、不锈钢风口、碳钢风口等材质风口拆除；</t>
  </si>
  <si>
    <t>3-106</t>
  </si>
  <si>
    <r>
      <t>百叶风口拆除周长5</t>
    </r>
    <r>
      <rPr>
        <sz val="9"/>
        <color indexed="8"/>
        <rFont val="宋体"/>
        <family val="3"/>
        <charset val="134"/>
      </rPr>
      <t>000</t>
    </r>
    <r>
      <rPr>
        <sz val="9"/>
        <color indexed="8"/>
        <rFont val="宋体"/>
        <family val="3"/>
        <charset val="134"/>
      </rPr>
      <t>mm以内</t>
    </r>
  </si>
  <si>
    <t>3-107</t>
  </si>
  <si>
    <t>散流器拆除</t>
  </si>
  <si>
    <t>3-108</t>
  </si>
  <si>
    <t>消声器拆除</t>
  </si>
  <si>
    <t>阻抗复合消声器</t>
  </si>
  <si>
    <t>kg</t>
  </si>
  <si>
    <t>3-109</t>
  </si>
  <si>
    <t>静压箱拆除</t>
  </si>
  <si>
    <t>1、静压箱拆除；2、运至地下现场物业指定地点；3、结算时需提供合同内甲方代表的书面交接单，否则按二次利用结算（丢失则按市场价扣除主材费）；</t>
  </si>
  <si>
    <t>机电安装--电气</t>
  </si>
  <si>
    <t>一、电气配管、电线、电缆</t>
  </si>
  <si>
    <t>4-1</t>
  </si>
  <si>
    <t>电力电缆WDZN-YJY-3*1.5mm2</t>
  </si>
  <si>
    <t>电力电缆敷设；含主材，注明品牌要求：远东</t>
  </si>
  <si>
    <t>4-2</t>
  </si>
  <si>
    <t>电力电缆WDZN-YJY-3*2.5mm2</t>
  </si>
  <si>
    <t>4-3</t>
  </si>
  <si>
    <t>电力电缆WDZN-YJY-3*4mm2</t>
  </si>
  <si>
    <t>4-4</t>
  </si>
  <si>
    <t>电力电缆WDZN-YJY-3*6mm2</t>
  </si>
  <si>
    <t>4-5</t>
  </si>
  <si>
    <t>电力电缆WDZN-YJY-3*10mm2</t>
  </si>
  <si>
    <t>4-6</t>
  </si>
  <si>
    <t>电力电缆WDZN-YJY-4*1.5mm2</t>
  </si>
  <si>
    <t>4-7</t>
  </si>
  <si>
    <t>电力电缆WDZN-YJY4*2.5mm2</t>
  </si>
  <si>
    <t>4-8</t>
  </si>
  <si>
    <t>电力电缆WDZN-YJY-4*4mm2</t>
  </si>
  <si>
    <t>4-9</t>
  </si>
  <si>
    <t>电力电缆WDZN-YJY-4*6mm2</t>
  </si>
  <si>
    <t>4-10</t>
  </si>
  <si>
    <t>电力电缆WDZN-YJY-4*10mm2</t>
  </si>
  <si>
    <t>4-11</t>
  </si>
  <si>
    <t>电力电缆WDZN-YJY-5*1.5mm2</t>
  </si>
  <si>
    <t>4-12</t>
  </si>
  <si>
    <t>电力电缆WDZN-YJY5*2.5mm2</t>
  </si>
  <si>
    <t>4-13</t>
  </si>
  <si>
    <t>电力电缆WDZN-YJY-5*4mm2</t>
  </si>
  <si>
    <t>4-14</t>
  </si>
  <si>
    <t>电力电缆WDZN-YJY-5*6mm2</t>
  </si>
  <si>
    <t>4-15</t>
  </si>
  <si>
    <t>电力电缆WDZN-YJY-5*10mm2</t>
  </si>
  <si>
    <t>4-16</t>
  </si>
  <si>
    <t>电力电缆WDZN-YJY-3*4+1*2.5mm2</t>
  </si>
  <si>
    <t>4-17</t>
  </si>
  <si>
    <t>电力电缆WDZN-YJY-3*6+1*4mm2</t>
  </si>
  <si>
    <t>4-18</t>
  </si>
  <si>
    <t>电力电缆WDZN-YJY-3*10+1*6mm2</t>
  </si>
  <si>
    <t>4-19</t>
  </si>
  <si>
    <t>电力电缆WDZN-YJY-3*4+2*2.5mm2</t>
  </si>
  <si>
    <t>4-20</t>
  </si>
  <si>
    <t>电力电缆WDZN-YJY-3*6+2*4mm2</t>
  </si>
  <si>
    <t>4-21</t>
  </si>
  <si>
    <t>电力电缆WDZN-YJY-3*10+2*6mm2</t>
  </si>
  <si>
    <t>4-22</t>
  </si>
  <si>
    <t>电力电缆WDZN-YJY-4*2.5+1*1.5mm2</t>
  </si>
  <si>
    <t>4-23</t>
  </si>
  <si>
    <t>电力电缆WDZN-YJY-4*4+1*2.5mm2</t>
  </si>
  <si>
    <t>4-24</t>
  </si>
  <si>
    <t>电力电缆WDZN-YJY-4*6+1*4mm2</t>
  </si>
  <si>
    <t>4-25</t>
  </si>
  <si>
    <t>电力电缆WDZN-YJY-4*10+1*6mm2</t>
  </si>
  <si>
    <t>4-26</t>
  </si>
  <si>
    <t>电力电缆5*10mm2以下</t>
  </si>
  <si>
    <t>电力电缆敷设；仅安装，不含主材，主材甲供</t>
  </si>
  <si>
    <t>4-27</t>
  </si>
  <si>
    <t>网线、光线布线</t>
  </si>
  <si>
    <t>4-28</t>
  </si>
  <si>
    <t>焊接铜接线端子DT2.5mm2</t>
  </si>
  <si>
    <t>焊接铜接线端子</t>
  </si>
  <si>
    <t>4-29</t>
  </si>
  <si>
    <t>焊接铜接线端子DT4mm2</t>
  </si>
  <si>
    <t>4-30</t>
  </si>
  <si>
    <t>焊接铜接线端子DT6mm2</t>
  </si>
  <si>
    <t>4-31</t>
  </si>
  <si>
    <t>焊接铜接线端子DT10mm2</t>
  </si>
  <si>
    <t>4-32</t>
  </si>
  <si>
    <r>
      <t>配管 KBG</t>
    </r>
    <r>
      <rPr>
        <sz val="9"/>
        <color indexed="8"/>
        <rFont val="宋体"/>
        <family val="3"/>
        <charset val="134"/>
      </rPr>
      <t>16</t>
    </r>
  </si>
  <si>
    <t>吊顶内明敷电管，含KBG线管</t>
  </si>
  <si>
    <t>4-33</t>
  </si>
  <si>
    <t>配管 KBG20</t>
  </si>
  <si>
    <t>4-34</t>
  </si>
  <si>
    <t>配管 KBG25</t>
  </si>
  <si>
    <t>4-35</t>
  </si>
  <si>
    <t>不锈钢压线条 宽度4cm以内（含）</t>
  </si>
  <si>
    <t>4-36</t>
  </si>
  <si>
    <t>不锈钢压线条 宽度4-6cm</t>
  </si>
  <si>
    <t>4-37</t>
  </si>
  <si>
    <t>铝合金压线条 宽度4cm以内（含）</t>
  </si>
  <si>
    <t>4-38</t>
  </si>
  <si>
    <t>铝合金压线条 宽度4-6cm</t>
  </si>
  <si>
    <t>4-39</t>
  </si>
  <si>
    <t>PVC压线条 宽度4cm以内（含）</t>
  </si>
  <si>
    <t>4-40</t>
  </si>
  <si>
    <t>PVC压线条 宽度4-6cm</t>
  </si>
  <si>
    <t>4-41</t>
  </si>
  <si>
    <t>配线 WDZN-BYJ-2.5mm2</t>
  </si>
  <si>
    <t>管内穿线</t>
  </si>
  <si>
    <t>4-42</t>
  </si>
  <si>
    <t>配线 WDZN-BYJ-4mm2</t>
  </si>
  <si>
    <t>4-43</t>
  </si>
  <si>
    <t>配线 WDZN-BYJ-6mm2</t>
  </si>
  <si>
    <t>4-44</t>
  </si>
  <si>
    <t>配线 WDZN-BYJ-10mm2</t>
  </si>
  <si>
    <t>4-45</t>
  </si>
  <si>
    <t>配线 WDZN-BYJ-16mm2</t>
  </si>
  <si>
    <t>4-46</t>
  </si>
  <si>
    <t>配线 WDZN-BYJ-25mm2</t>
  </si>
  <si>
    <t>4-47</t>
  </si>
  <si>
    <t>配线 WDZN-BYJ-35mm2</t>
  </si>
  <si>
    <t>4-48</t>
  </si>
  <si>
    <t>配线WDZN-BYJ-50mm2</t>
  </si>
  <si>
    <t>4-49</t>
  </si>
  <si>
    <t>钢制槽式桥架 50*50</t>
  </si>
  <si>
    <t>1.0壁厚、质量标准参照国标。</t>
  </si>
  <si>
    <t>4-50</t>
  </si>
  <si>
    <t>钢制槽式桥架 100*50</t>
  </si>
  <si>
    <t>1.5壁厚、质量标准参照国标。</t>
  </si>
  <si>
    <t>4-51</t>
  </si>
  <si>
    <t>钢制槽式桥架 100*100</t>
  </si>
  <si>
    <t>4-52</t>
  </si>
  <si>
    <t>钢制槽式桥架 150*100</t>
  </si>
  <si>
    <t>4-53</t>
  </si>
  <si>
    <t>钢制槽式桥架 200*100</t>
  </si>
  <si>
    <t>2.0壁厚、质量标准参照国标。</t>
  </si>
  <si>
    <t>4-54</t>
  </si>
  <si>
    <t>钢制槽式桥架 300*100</t>
  </si>
  <si>
    <t>4-55</t>
  </si>
  <si>
    <t>钢制槽式桥架 400*100</t>
  </si>
  <si>
    <t>4-56</t>
  </si>
  <si>
    <t>1.5壁厚、质量标准参照国标。防火桥架，耐火极限1.0h</t>
  </si>
  <si>
    <t>4-57</t>
  </si>
  <si>
    <t>4-58</t>
  </si>
  <si>
    <t>4-59</t>
  </si>
  <si>
    <t>2.0壁厚、质量标准参照国标。防火桥架，耐火极限1.0h</t>
  </si>
  <si>
    <t>4-60</t>
  </si>
  <si>
    <t>4-61</t>
  </si>
  <si>
    <t>4-62</t>
  </si>
  <si>
    <t>控制电缆KVV-2*0.75</t>
  </si>
  <si>
    <t>含主材</t>
  </si>
  <si>
    <t>4-63</t>
  </si>
  <si>
    <t>控制电缆KVV-3*0.75</t>
  </si>
  <si>
    <t>4-64</t>
  </si>
  <si>
    <t>控制电缆KVV-4*0.75</t>
  </si>
  <si>
    <t>4-65</t>
  </si>
  <si>
    <t>控制电缆KVV-7*0.75</t>
  </si>
  <si>
    <t>4-66</t>
  </si>
  <si>
    <t>控制电缆KVV-2*1.0</t>
  </si>
  <si>
    <t>4-67</t>
  </si>
  <si>
    <t>控制电缆KVV-3*1.0</t>
  </si>
  <si>
    <t>4-68</t>
  </si>
  <si>
    <t>控制电缆KVV-4*1.0</t>
  </si>
  <si>
    <t>4-69</t>
  </si>
  <si>
    <t>控制电缆KVV-7*1.0</t>
  </si>
  <si>
    <t>4-70</t>
  </si>
  <si>
    <t>控制电缆KVV-2*1.5</t>
  </si>
  <si>
    <t>4-71</t>
  </si>
  <si>
    <t>控制电缆KVV-3*1.5</t>
  </si>
  <si>
    <t>4-72</t>
  </si>
  <si>
    <t>控制电缆KVV-4*1.5</t>
  </si>
  <si>
    <t>4-73</t>
  </si>
  <si>
    <t>控制电缆KVV-7*1.5</t>
  </si>
  <si>
    <t>4-74</t>
  </si>
  <si>
    <t>控制电缆KVV-2*2.5</t>
  </si>
  <si>
    <t>4-75</t>
  </si>
  <si>
    <t>控制电缆KVV-3*2.5</t>
  </si>
  <si>
    <t>4-76</t>
  </si>
  <si>
    <t>控制电缆KVV-4*2.5</t>
  </si>
  <si>
    <t>4-77</t>
  </si>
  <si>
    <t>控制电缆KVV-7*2.5</t>
  </si>
  <si>
    <t>4-78</t>
  </si>
  <si>
    <t>配线 RVS-2*0.75</t>
  </si>
  <si>
    <t>4-79</t>
  </si>
  <si>
    <t>配线 RVS-2*1.0</t>
  </si>
  <si>
    <t>4-80</t>
  </si>
  <si>
    <t>配线 RVS-2*1.5</t>
  </si>
  <si>
    <t>4-81</t>
  </si>
  <si>
    <t>配线 RVS-2*2.5</t>
  </si>
  <si>
    <t>4-82</t>
  </si>
  <si>
    <t>配线 RVS-2*4</t>
  </si>
  <si>
    <t>4-83</t>
  </si>
  <si>
    <t>配线 RVS-2*6</t>
  </si>
  <si>
    <t>4-84</t>
  </si>
  <si>
    <t>配线 NH-RVS-2*0.75</t>
  </si>
  <si>
    <t>4-85</t>
  </si>
  <si>
    <t>配线 NH-RVS-2*1.0</t>
  </si>
  <si>
    <t>4-86</t>
  </si>
  <si>
    <t>配线 NH-RVS-2*1.5</t>
  </si>
  <si>
    <t>4-87</t>
  </si>
  <si>
    <t>配线 NH-RVS-2*2.5</t>
  </si>
  <si>
    <t>4-88</t>
  </si>
  <si>
    <t>配线 NH-RVS-2*4</t>
  </si>
  <si>
    <t>4-89</t>
  </si>
  <si>
    <t>配线 NH-RVS-2*6</t>
  </si>
  <si>
    <t>4-90</t>
  </si>
  <si>
    <t>配线 WDZN-RVS-2*0.75</t>
  </si>
  <si>
    <t>4-91</t>
  </si>
  <si>
    <t>配线 WDZN-RVS-2*1.0</t>
  </si>
  <si>
    <t>4-92</t>
  </si>
  <si>
    <t>配线 WDZN-RVS-2*1.5</t>
  </si>
  <si>
    <t>4-93</t>
  </si>
  <si>
    <t>配线 WDZN-RVS-2*2.5</t>
  </si>
  <si>
    <t>4-94</t>
  </si>
  <si>
    <t>配线 WDZN-RVS-2*4</t>
  </si>
  <si>
    <t>4-95</t>
  </si>
  <si>
    <t>配线 WDZN-RVS-2*6</t>
  </si>
  <si>
    <t>4-96</t>
  </si>
  <si>
    <t>配线 RVS-3*0.75</t>
  </si>
  <si>
    <t>4-97</t>
  </si>
  <si>
    <t>配线 RVS-3*1.0</t>
  </si>
  <si>
    <t>4-98</t>
  </si>
  <si>
    <t>配线 RVS-3*1.5</t>
  </si>
  <si>
    <t>4-99</t>
  </si>
  <si>
    <t>配线 RVS-3*2.5</t>
  </si>
  <si>
    <t>4-100</t>
  </si>
  <si>
    <t>配线 RVS-3*4</t>
  </si>
  <si>
    <t>4-101</t>
  </si>
  <si>
    <t>配线 RVS-3*6</t>
  </si>
  <si>
    <t>4-102</t>
  </si>
  <si>
    <t>配线 NH-RVS-3*0.75</t>
  </si>
  <si>
    <t>4-103</t>
  </si>
  <si>
    <t>配线 NH-RVS-3*1.0</t>
  </si>
  <si>
    <t>4-104</t>
  </si>
  <si>
    <t>配线 NH-RVS-3*1.5</t>
  </si>
  <si>
    <t>4-105</t>
  </si>
  <si>
    <t>配线 NH-RVS-3*2.5</t>
  </si>
  <si>
    <t>4-106</t>
  </si>
  <si>
    <t>配线 NH-RVS-3*4</t>
  </si>
  <si>
    <t>4-107</t>
  </si>
  <si>
    <t>配线 NH-RVS-3*6</t>
  </si>
  <si>
    <t>4-108</t>
  </si>
  <si>
    <t>配线 WDZN-RVS-3*0.75</t>
  </si>
  <si>
    <t>4-109</t>
  </si>
  <si>
    <t>配线 WDZN-RVS-3*1.0</t>
  </si>
  <si>
    <t>4-110</t>
  </si>
  <si>
    <t>配线 WDZN-RVS-3*1.5</t>
  </si>
  <si>
    <t>4-111</t>
  </si>
  <si>
    <t>配线 WDZN-RVS-3*2.5</t>
  </si>
  <si>
    <t>4-112</t>
  </si>
  <si>
    <t>配线 WDZN-RVS-3*4</t>
  </si>
  <si>
    <t>4-113</t>
  </si>
  <si>
    <t>配线 WDZN-RVS-3*6</t>
  </si>
  <si>
    <t>4-114</t>
  </si>
  <si>
    <t>配线 RVS-4*0.75</t>
  </si>
  <si>
    <t>4-115</t>
  </si>
  <si>
    <t>配线 RVS-4*1.0</t>
  </si>
  <si>
    <t>4-116</t>
  </si>
  <si>
    <t>配线 RVS-4*1.5</t>
  </si>
  <si>
    <t>4-117</t>
  </si>
  <si>
    <t>配线 RVS-4*2.5</t>
  </si>
  <si>
    <t>4-118</t>
  </si>
  <si>
    <t>配线 RVS-4*4</t>
  </si>
  <si>
    <t>4-119</t>
  </si>
  <si>
    <t>配线 RVS-4*6</t>
  </si>
  <si>
    <t>4-120</t>
  </si>
  <si>
    <t>配线 NH-RVS-4*0.75</t>
  </si>
  <si>
    <t>4-121</t>
  </si>
  <si>
    <t>配线 NH-RVS-4*1.0</t>
  </si>
  <si>
    <t>4-122</t>
  </si>
  <si>
    <t>配线 NH-RVS-4*1.5</t>
  </si>
  <si>
    <t>4-123</t>
  </si>
  <si>
    <t>配线 NH-RVS-4*2.5</t>
  </si>
  <si>
    <t>4-124</t>
  </si>
  <si>
    <t>配线 NH-RVS-4*4</t>
  </si>
  <si>
    <t>4-125</t>
  </si>
  <si>
    <t>配线 NH-RVS-4*6</t>
  </si>
  <si>
    <t>4-126</t>
  </si>
  <si>
    <t>配线 WDZN-RVS-4*0.75</t>
  </si>
  <si>
    <t>4-127</t>
  </si>
  <si>
    <t>配线 WDZN-RVS-4*1.0</t>
  </si>
  <si>
    <t>4-128</t>
  </si>
  <si>
    <t>配线 WDZN-RVS-4*1.5</t>
  </si>
  <si>
    <t>4-129</t>
  </si>
  <si>
    <t>配线 WDZN-RVS-4*2.5</t>
  </si>
  <si>
    <t>4-130</t>
  </si>
  <si>
    <t>配线 WDZN-RVS-4*4</t>
  </si>
  <si>
    <t>4-131</t>
  </si>
  <si>
    <t>配线 WDZN-RVS-4*6</t>
  </si>
  <si>
    <t>4-132</t>
  </si>
  <si>
    <t>配线 RVS-5*0.75</t>
  </si>
  <si>
    <t>4-133</t>
  </si>
  <si>
    <t>配线 RVS-5*1.0</t>
  </si>
  <si>
    <t>4-134</t>
  </si>
  <si>
    <t>配线 RVS-5*1.5</t>
  </si>
  <si>
    <t>4-135</t>
  </si>
  <si>
    <t>配线 RVS-5*2.5</t>
  </si>
  <si>
    <t>4-136</t>
  </si>
  <si>
    <t>配线 RVS-5*4</t>
  </si>
  <si>
    <t>4-137</t>
  </si>
  <si>
    <t>配线 RVS-5*6</t>
  </si>
  <si>
    <t>4-138</t>
  </si>
  <si>
    <t>配线 NH-RVS-5*0.75</t>
  </si>
  <si>
    <t>4-139</t>
  </si>
  <si>
    <t>配线 NH-RVS-5*1.0</t>
  </si>
  <si>
    <t>4-140</t>
  </si>
  <si>
    <t>配线 NH-RVS-5*1.5</t>
  </si>
  <si>
    <t>4-141</t>
  </si>
  <si>
    <t>配线 NH-RVS-5*2.5</t>
  </si>
  <si>
    <t>4-142</t>
  </si>
  <si>
    <t>配线 NH-RVS-5*4</t>
  </si>
  <si>
    <t>4-143</t>
  </si>
  <si>
    <t>配线 NH-RVS-5*6</t>
  </si>
  <si>
    <t>4-144</t>
  </si>
  <si>
    <t>配线 WDZN-RVS-5*0.75</t>
  </si>
  <si>
    <t>4-145</t>
  </si>
  <si>
    <t>配线 WDZN-RVS-5*1.0</t>
  </si>
  <si>
    <t>4-146</t>
  </si>
  <si>
    <t>配线 WDZN-RVS-5*1.5</t>
  </si>
  <si>
    <t>4-147</t>
  </si>
  <si>
    <t>配线 WDZN-RVS-5*2.5</t>
  </si>
  <si>
    <t>4-148</t>
  </si>
  <si>
    <t>配线 WDZN-RVS-5*4</t>
  </si>
  <si>
    <t>4-149</t>
  </si>
  <si>
    <t>配线 WDZN-RVS-5*6</t>
  </si>
  <si>
    <t>4-150</t>
  </si>
  <si>
    <t>配电箱</t>
  </si>
  <si>
    <t>壳体800*600*200明装</t>
  </si>
  <si>
    <t>4-151</t>
  </si>
  <si>
    <t>小型断路器-63A以下</t>
  </si>
  <si>
    <t>仅安装及更换。不含主材。如含主材，主材价格单报，主材价格参照淘宝官方店的单价，浮动10%以内可接受。如淘宝无货，咨询招采部提供指导价</t>
  </si>
  <si>
    <t>4-152</t>
  </si>
  <si>
    <t>小型漏电保护断路器-63A以下</t>
  </si>
  <si>
    <t>4-153</t>
  </si>
  <si>
    <t>塑壳断路器</t>
  </si>
  <si>
    <t>4-154</t>
  </si>
  <si>
    <t>隔离开关</t>
  </si>
  <si>
    <t>4-155</t>
  </si>
  <si>
    <t>MX＋OF3 AC DC12-48V分励脱扣</t>
  </si>
  <si>
    <t>4-156</t>
  </si>
  <si>
    <t>互感器</t>
  </si>
  <si>
    <t>4-157</t>
  </si>
  <si>
    <t>电表</t>
  </si>
  <si>
    <t>仅安装及更换。不含主材。如含主材，主材价格单报，主材由门店选型，控制价格。</t>
  </si>
  <si>
    <t>4-158</t>
  </si>
  <si>
    <t>开关</t>
  </si>
  <si>
    <t>仅安装及更换。不含主材。如含主材，主材价格单报，主材价格参照淘宝官方店的单价，浮动10%以内可接受。如淘宝无货，咨询招采部提供指导价。并需要注明是否声控，手控几联，单控/双控，明装/暗装，品牌等。</t>
  </si>
  <si>
    <t>4-159</t>
  </si>
  <si>
    <t>插座</t>
  </si>
  <si>
    <t>仅安装及更换。不含主材。如含主材，主材价格单报，主材价格参照淘宝官方店的单价，浮动10%以内可接受。如淘宝无货，咨询招采部提供指导价。并需要注明几A，是否带开关，明装/暗装，品牌等。</t>
  </si>
  <si>
    <t>4-160</t>
  </si>
  <si>
    <t>地面插座</t>
  </si>
  <si>
    <t>仅安装及更换。不含主材。如含主材，主材价格单报，主材价格参照淘宝官方店的单价，浮动10%以内可接受。如淘宝无货，咨询招采部提供指导价。并需要注明几A，品牌型号等。</t>
  </si>
  <si>
    <t>4-161</t>
  </si>
  <si>
    <t>网络插座</t>
  </si>
  <si>
    <t>仅安装及更换。不含主材。如含主材，主材价格单报，主材价格参照淘宝官方店的单价，浮动10%以内可接受。如淘宝无货，咨询招采部提供指导价。并需要注明品牌型号等。</t>
  </si>
  <si>
    <t>4-162</t>
  </si>
  <si>
    <t>风机盘管控制开关（液晶面板）</t>
  </si>
  <si>
    <t>4-163</t>
  </si>
  <si>
    <t>卫生间排风扇</t>
  </si>
  <si>
    <t>一、给排水</t>
  </si>
  <si>
    <t>5-1</t>
  </si>
  <si>
    <t>镀锌钢管DN65</t>
  </si>
  <si>
    <r>
      <t>1、镀锌钢管安装，含主材；2、压力试验；3、管道冲洗；4、螺纹连接；含管道支架制作、安装、刷</t>
    </r>
    <r>
      <rPr>
        <sz val="8.5"/>
        <color indexed="10"/>
        <rFont val="宋体"/>
        <family val="3"/>
        <charset val="134"/>
      </rPr>
      <t>光辉</t>
    </r>
    <r>
      <rPr>
        <sz val="8.5"/>
        <color indexed="8"/>
        <rFont val="宋体"/>
        <family val="3"/>
        <charset val="134"/>
      </rPr>
      <t>红丹防锈漆2遍、除锈；</t>
    </r>
  </si>
  <si>
    <t>5-2</t>
  </si>
  <si>
    <t>镀锌钢管DN50</t>
  </si>
  <si>
    <t>5-3</t>
  </si>
  <si>
    <t>镀锌钢管DN40</t>
  </si>
  <si>
    <t>5-4</t>
  </si>
  <si>
    <t>镀锌钢管DN32</t>
  </si>
  <si>
    <t>5-5</t>
  </si>
  <si>
    <t>镀锌钢管DN25</t>
  </si>
  <si>
    <t>5-6</t>
  </si>
  <si>
    <t>镀锌钢管DN20</t>
  </si>
  <si>
    <t>5-7</t>
  </si>
  <si>
    <t>镀锌钢管DN15</t>
  </si>
  <si>
    <t>5-8</t>
  </si>
  <si>
    <t>衬塑钢管DN65</t>
  </si>
  <si>
    <t>5-9</t>
  </si>
  <si>
    <t>衬塑钢管DN50</t>
  </si>
  <si>
    <t>5-10</t>
  </si>
  <si>
    <t>衬塑钢管DN40</t>
  </si>
  <si>
    <t>5-11</t>
  </si>
  <si>
    <t>衬塑钢管DN32</t>
  </si>
  <si>
    <t>5-12</t>
  </si>
  <si>
    <t>衬塑钢管DN25</t>
  </si>
  <si>
    <t>5-13</t>
  </si>
  <si>
    <t>衬塑钢管DN20</t>
  </si>
  <si>
    <t>5-14</t>
  </si>
  <si>
    <t>衬塑钢管DN15</t>
  </si>
  <si>
    <t>5-15</t>
  </si>
  <si>
    <t>U-PVC排水管De160</t>
  </si>
  <si>
    <r>
      <t>UPVC排水管安装，含主材；含管道支架制作、安装、刷</t>
    </r>
    <r>
      <rPr>
        <sz val="8.5"/>
        <color indexed="10"/>
        <rFont val="宋体"/>
        <family val="3"/>
        <charset val="134"/>
      </rPr>
      <t>光辉</t>
    </r>
    <r>
      <rPr>
        <sz val="8.5"/>
        <color indexed="8"/>
        <rFont val="宋体"/>
        <family val="3"/>
        <charset val="134"/>
      </rPr>
      <t>红丹防锈漆2遍、除锈；</t>
    </r>
  </si>
  <si>
    <t>5-16</t>
  </si>
  <si>
    <t>U-PVC排水管De110</t>
  </si>
  <si>
    <t>5-17</t>
  </si>
  <si>
    <r>
      <t>U-PVC排水管De</t>
    </r>
    <r>
      <rPr>
        <sz val="9"/>
        <color indexed="8"/>
        <rFont val="宋体"/>
        <family val="3"/>
        <charset val="134"/>
      </rPr>
      <t>90</t>
    </r>
  </si>
  <si>
    <t>5-18</t>
  </si>
  <si>
    <t>U-PVC排水管De75</t>
  </si>
  <si>
    <t>5-19</t>
  </si>
  <si>
    <t>U-PVC排水管De50</t>
  </si>
  <si>
    <t>5-20</t>
  </si>
  <si>
    <t>PPR给水管De20</t>
  </si>
  <si>
    <t>5-21</t>
  </si>
  <si>
    <t>PPR给水管De25</t>
  </si>
  <si>
    <t>5-22</t>
  </si>
  <si>
    <t>PPR给水管De32</t>
  </si>
  <si>
    <t>5-23</t>
  </si>
  <si>
    <t>PPR给水管De40</t>
  </si>
  <si>
    <t>5-24</t>
  </si>
  <si>
    <t>PPR给水管De50</t>
  </si>
  <si>
    <t>5-25</t>
  </si>
  <si>
    <t>水管绝热-橡塑保温</t>
  </si>
  <si>
    <t>厚度2.0；不含主材。；3、含安装和辅材。如含主材，主材价格单报，主材价格参照淘宝官方店的单价，浮动10%以内可接受。如淘宝无货，咨询招采部提供指导价。</t>
  </si>
  <si>
    <t>5-26</t>
  </si>
  <si>
    <r>
      <t>DN65及以下-</t>
    </r>
    <r>
      <rPr>
        <sz val="9"/>
        <color indexed="8"/>
        <rFont val="宋体"/>
        <family val="3"/>
        <charset val="134"/>
      </rPr>
      <t>丝扣全铜闸阀</t>
    </r>
  </si>
  <si>
    <t>1、丝扣全铜闸阀Z15W-16T；2、参考品牌：上海良工；3、含安装和辅材。如含主材，主材价格单报，主材价格参照淘宝官方店的单价，浮动10%以内可接受。如淘宝无货，咨询招采部提供指导价。</t>
  </si>
  <si>
    <t>5-27</t>
  </si>
  <si>
    <r>
      <t>DN65及以下-</t>
    </r>
    <r>
      <rPr>
        <sz val="9"/>
        <color indexed="8"/>
        <rFont val="宋体"/>
        <family val="3"/>
        <charset val="134"/>
      </rPr>
      <t>铸钢闸阀</t>
    </r>
  </si>
  <si>
    <t>1、铸钢闸阀Z41H-16C焊接法兰连接；2、参考品牌：上海良工；3、含安装和辅材。如含主材，主材价格单报，主材价格参照淘宝官方店的单价，浮动10%以内可接受。如淘宝无货，咨询招采部提供指导价。</t>
  </si>
  <si>
    <t>5-28</t>
  </si>
  <si>
    <r>
      <t>DN65及以下-</t>
    </r>
    <r>
      <rPr>
        <sz val="9"/>
        <color indexed="8"/>
        <rFont val="宋体"/>
        <family val="3"/>
        <charset val="134"/>
      </rPr>
      <t>丝扣铜芯截止阀</t>
    </r>
  </si>
  <si>
    <r>
      <t>1、丝扣铜芯截止阀J11W-16T；2、参考品牌：上海良工；</t>
    </r>
    <r>
      <rPr>
        <sz val="8.5"/>
        <color indexed="8"/>
        <rFont val="宋体"/>
        <family val="3"/>
        <charset val="134"/>
      </rPr>
      <t>3</t>
    </r>
    <r>
      <rPr>
        <sz val="8.5"/>
        <color indexed="8"/>
        <rFont val="宋体"/>
        <family val="3"/>
        <charset val="134"/>
      </rPr>
      <t>、含安装和辅材。如含主材，主材价格单报，主材价格参照淘宝官方店的单价，浮动</t>
    </r>
    <r>
      <rPr>
        <sz val="8.5"/>
        <color indexed="8"/>
        <rFont val="宋体"/>
        <family val="3"/>
        <charset val="134"/>
      </rPr>
      <t>10%</t>
    </r>
    <r>
      <rPr>
        <sz val="8.5"/>
        <color indexed="8"/>
        <rFont val="宋体"/>
        <family val="3"/>
        <charset val="134"/>
      </rPr>
      <t>以内可接受。如淘宝无货，咨询招采部提供指导价。</t>
    </r>
  </si>
  <si>
    <t>5-29</t>
  </si>
  <si>
    <r>
      <t>DN65及以下-</t>
    </r>
    <r>
      <rPr>
        <sz val="9"/>
        <color indexed="8"/>
        <rFont val="宋体"/>
        <family val="3"/>
        <charset val="134"/>
      </rPr>
      <t>法兰铸钢截止阀</t>
    </r>
  </si>
  <si>
    <r>
      <t>1、法兰铸钢截止阀J41H-16C；2、参考品牌：上海良工；</t>
    </r>
    <r>
      <rPr>
        <sz val="8.5"/>
        <color indexed="8"/>
        <rFont val="宋体"/>
        <family val="3"/>
        <charset val="134"/>
      </rPr>
      <t>3</t>
    </r>
    <r>
      <rPr>
        <sz val="8.5"/>
        <color indexed="8"/>
        <rFont val="宋体"/>
        <family val="3"/>
        <charset val="134"/>
      </rPr>
      <t>、含安装和辅材。如含主材，主材价格单报，主材价格参照淘宝官方店的单价，浮动</t>
    </r>
    <r>
      <rPr>
        <sz val="8.5"/>
        <color indexed="8"/>
        <rFont val="宋体"/>
        <family val="3"/>
        <charset val="134"/>
      </rPr>
      <t>10%</t>
    </r>
    <r>
      <rPr>
        <sz val="8.5"/>
        <color indexed="8"/>
        <rFont val="宋体"/>
        <family val="3"/>
        <charset val="134"/>
      </rPr>
      <t>以内可接受。如淘宝无货，咨询招采部提供指导价。</t>
    </r>
  </si>
  <si>
    <t>5-30</t>
  </si>
  <si>
    <r>
      <t>DN65及以下-</t>
    </r>
    <r>
      <rPr>
        <sz val="9"/>
        <color indexed="8"/>
        <rFont val="宋体"/>
        <family val="3"/>
        <charset val="134"/>
      </rPr>
      <t>丝扣铜芯止回阀DN15</t>
    </r>
  </si>
  <si>
    <r>
      <t>1、铜丝扣止回阀H14W-16T；2、参考品牌：上海良工；</t>
    </r>
    <r>
      <rPr>
        <sz val="8.5"/>
        <color indexed="8"/>
        <rFont val="宋体"/>
        <family val="3"/>
        <charset val="134"/>
      </rPr>
      <t>3</t>
    </r>
    <r>
      <rPr>
        <sz val="8.5"/>
        <color indexed="8"/>
        <rFont val="宋体"/>
        <family val="3"/>
        <charset val="134"/>
      </rPr>
      <t>、含安装和辅材。如含主材，主材价格单报，主材价格参照淘宝官方店的单价，浮动</t>
    </r>
    <r>
      <rPr>
        <sz val="8.5"/>
        <color indexed="8"/>
        <rFont val="宋体"/>
        <family val="3"/>
        <charset val="134"/>
      </rPr>
      <t>10%</t>
    </r>
    <r>
      <rPr>
        <sz val="8.5"/>
        <color indexed="8"/>
        <rFont val="宋体"/>
        <family val="3"/>
        <charset val="134"/>
      </rPr>
      <t>以内可接受。如淘宝无货，咨询招采部提供指导价。</t>
    </r>
  </si>
  <si>
    <t>5-31</t>
  </si>
  <si>
    <r>
      <t>DN65及以下-</t>
    </r>
    <r>
      <rPr>
        <sz val="9"/>
        <color indexed="8"/>
        <rFont val="宋体"/>
        <family val="3"/>
        <charset val="134"/>
      </rPr>
      <t>法兰铸钢止回阀DN50</t>
    </r>
  </si>
  <si>
    <r>
      <t>1、法兰铸钢止回阀H41H-16C；2、参考品牌：上海良工；</t>
    </r>
    <r>
      <rPr>
        <sz val="8.5"/>
        <color indexed="8"/>
        <rFont val="宋体"/>
        <family val="3"/>
        <charset val="134"/>
      </rPr>
      <t>3</t>
    </r>
    <r>
      <rPr>
        <sz val="8.5"/>
        <color indexed="8"/>
        <rFont val="宋体"/>
        <family val="3"/>
        <charset val="134"/>
      </rPr>
      <t>、含安装和辅材。如含主材，主材价格单报，主材价格参照淘宝官方店的单价，浮动</t>
    </r>
    <r>
      <rPr>
        <sz val="8.5"/>
        <color indexed="8"/>
        <rFont val="宋体"/>
        <family val="3"/>
        <charset val="134"/>
      </rPr>
      <t>10%</t>
    </r>
    <r>
      <rPr>
        <sz val="8.5"/>
        <color indexed="8"/>
        <rFont val="宋体"/>
        <family val="3"/>
        <charset val="134"/>
      </rPr>
      <t>以内可接受。如淘宝无货，咨询招采部提供指导价。</t>
    </r>
  </si>
  <si>
    <t>5-32</t>
  </si>
  <si>
    <r>
      <t>DN150及以下-</t>
    </r>
    <r>
      <rPr>
        <sz val="9"/>
        <color indexed="8"/>
        <rFont val="宋体"/>
        <family val="3"/>
        <charset val="134"/>
      </rPr>
      <t>手动对夹硬密封蝶阀</t>
    </r>
  </si>
  <si>
    <r>
      <t>1、手动对夹硬密封蝶阀D71H-1.6C；2、参考品牌：上海良工；</t>
    </r>
    <r>
      <rPr>
        <sz val="8.5"/>
        <color indexed="8"/>
        <rFont val="宋体"/>
        <family val="3"/>
        <charset val="134"/>
      </rPr>
      <t>3</t>
    </r>
    <r>
      <rPr>
        <sz val="8.5"/>
        <color indexed="8"/>
        <rFont val="宋体"/>
        <family val="3"/>
        <charset val="134"/>
      </rPr>
      <t>、含安装和辅材。如含主材，主材价格单报，主材价格参照淘宝官方店的单价，浮动</t>
    </r>
    <r>
      <rPr>
        <sz val="8.5"/>
        <color indexed="8"/>
        <rFont val="宋体"/>
        <family val="3"/>
        <charset val="134"/>
      </rPr>
      <t>10%</t>
    </r>
    <r>
      <rPr>
        <sz val="8.5"/>
        <color indexed="8"/>
        <rFont val="宋体"/>
        <family val="3"/>
        <charset val="134"/>
      </rPr>
      <t>以内可接受。如淘宝无货，咨询招采部提供指导价。</t>
    </r>
  </si>
  <si>
    <t>5-33</t>
  </si>
  <si>
    <r>
      <t>D</t>
    </r>
    <r>
      <rPr>
        <sz val="9"/>
        <color indexed="8"/>
        <rFont val="宋体"/>
        <family val="3"/>
        <charset val="134"/>
      </rPr>
      <t>N150及以下-</t>
    </r>
    <r>
      <rPr>
        <sz val="9"/>
        <color indexed="8"/>
        <rFont val="宋体"/>
        <family val="3"/>
        <charset val="134"/>
      </rPr>
      <t>涡轮对夹硬密封蝶阀</t>
    </r>
  </si>
  <si>
    <r>
      <t>1、涡轮对夹硬密封蝶阀D373H-16C；2、参考品牌：上海良工；</t>
    </r>
    <r>
      <rPr>
        <sz val="8.5"/>
        <color indexed="8"/>
        <rFont val="宋体"/>
        <family val="3"/>
        <charset val="134"/>
      </rPr>
      <t>3</t>
    </r>
    <r>
      <rPr>
        <sz val="8.5"/>
        <color indexed="8"/>
        <rFont val="宋体"/>
        <family val="3"/>
        <charset val="134"/>
      </rPr>
      <t>、含安装和辅材。如含主材，主材价格单报，主材价格参照淘宝官方店的单价，浮动</t>
    </r>
    <r>
      <rPr>
        <sz val="8.5"/>
        <color indexed="8"/>
        <rFont val="宋体"/>
        <family val="3"/>
        <charset val="134"/>
      </rPr>
      <t>10%</t>
    </r>
    <r>
      <rPr>
        <sz val="8.5"/>
        <color indexed="8"/>
        <rFont val="宋体"/>
        <family val="3"/>
        <charset val="134"/>
      </rPr>
      <t>以内可接受。如淘宝无货，咨询招采部提供指导价。</t>
    </r>
  </si>
  <si>
    <t>5-34</t>
  </si>
  <si>
    <r>
      <t>DN65及以下-</t>
    </r>
    <r>
      <rPr>
        <sz val="9"/>
        <color indexed="8"/>
        <rFont val="宋体"/>
        <family val="3"/>
        <charset val="134"/>
      </rPr>
      <t>法兰橡胶软接头</t>
    </r>
  </si>
  <si>
    <r>
      <t>1、法兰橡胶软接头KXT-I；2、参考品牌：上海良工；</t>
    </r>
    <r>
      <rPr>
        <sz val="8.5"/>
        <color indexed="8"/>
        <rFont val="宋体"/>
        <family val="3"/>
        <charset val="134"/>
      </rPr>
      <t>3</t>
    </r>
    <r>
      <rPr>
        <sz val="8.5"/>
        <color indexed="8"/>
        <rFont val="宋体"/>
        <family val="3"/>
        <charset val="134"/>
      </rPr>
      <t>、含安装和辅材。如含主材，主材价格单报，主材价格参照淘宝官方店的单价，浮动</t>
    </r>
    <r>
      <rPr>
        <sz val="8.5"/>
        <color indexed="8"/>
        <rFont val="宋体"/>
        <family val="3"/>
        <charset val="134"/>
      </rPr>
      <t>10%</t>
    </r>
    <r>
      <rPr>
        <sz val="8.5"/>
        <color indexed="8"/>
        <rFont val="宋体"/>
        <family val="3"/>
        <charset val="134"/>
      </rPr>
      <t>以内可接受。如淘宝无货，咨询招采部提供指导价。</t>
    </r>
  </si>
  <si>
    <t>5-35</t>
  </si>
  <si>
    <r>
      <t>D</t>
    </r>
    <r>
      <rPr>
        <sz val="9"/>
        <color indexed="8"/>
        <rFont val="宋体"/>
        <family val="3"/>
        <charset val="134"/>
      </rPr>
      <t>N150及以下-</t>
    </r>
    <r>
      <rPr>
        <sz val="9"/>
        <color indexed="8"/>
        <rFont val="宋体"/>
        <family val="3"/>
        <charset val="134"/>
      </rPr>
      <t>法兰橡胶软接头</t>
    </r>
  </si>
  <si>
    <r>
      <t>1、法兰橡胶软接头KXT-I；2、参考品牌：上海良工；</t>
    </r>
    <r>
      <rPr>
        <sz val="8.5"/>
        <color indexed="8"/>
        <rFont val="宋体"/>
        <family val="3"/>
        <charset val="134"/>
      </rPr>
      <t>3</t>
    </r>
    <r>
      <rPr>
        <sz val="8.5"/>
        <color indexed="8"/>
        <rFont val="宋体"/>
        <family val="3"/>
        <charset val="134"/>
      </rPr>
      <t>、含安装和辅材。如含主材，主材价格单报，主材价格参照淘宝官方店的单价，浮动</t>
    </r>
    <r>
      <rPr>
        <sz val="8.5"/>
        <color indexed="8"/>
        <rFont val="宋体"/>
        <family val="3"/>
        <charset val="134"/>
      </rPr>
      <t>11%以内可接受。如淘宝无货，咨询招采部提供指导价。</t>
    </r>
  </si>
  <si>
    <t>5-36</t>
  </si>
  <si>
    <r>
      <t>D</t>
    </r>
    <r>
      <rPr>
        <sz val="9"/>
        <color indexed="8"/>
        <rFont val="宋体"/>
        <family val="3"/>
        <charset val="134"/>
      </rPr>
      <t>N65及以下-</t>
    </r>
    <r>
      <rPr>
        <sz val="9"/>
        <color indexed="8"/>
        <rFont val="宋体"/>
        <family val="3"/>
        <charset val="134"/>
      </rPr>
      <t>铜过滤器</t>
    </r>
  </si>
  <si>
    <r>
      <t>1、铜过滤器SG11H-16T；2、参考品牌：上海良工；</t>
    </r>
    <r>
      <rPr>
        <sz val="8.5"/>
        <color indexed="8"/>
        <rFont val="宋体"/>
        <family val="3"/>
        <charset val="134"/>
      </rPr>
      <t>3</t>
    </r>
    <r>
      <rPr>
        <sz val="8.5"/>
        <color indexed="8"/>
        <rFont val="宋体"/>
        <family val="3"/>
        <charset val="134"/>
      </rPr>
      <t>、含安装和辅材。如含主材，主材价格单报，主材价格参照淘宝官方店的单价，浮动</t>
    </r>
    <r>
      <rPr>
        <sz val="8.5"/>
        <color indexed="8"/>
        <rFont val="宋体"/>
        <family val="3"/>
        <charset val="134"/>
      </rPr>
      <t>10%</t>
    </r>
    <r>
      <rPr>
        <sz val="8.5"/>
        <color indexed="8"/>
        <rFont val="宋体"/>
        <family val="3"/>
        <charset val="134"/>
      </rPr>
      <t>以内可接受。如淘宝无货，咨询招采部提供指导价。</t>
    </r>
  </si>
  <si>
    <t>5-37</t>
  </si>
  <si>
    <r>
      <t>D</t>
    </r>
    <r>
      <rPr>
        <sz val="9"/>
        <color indexed="8"/>
        <rFont val="宋体"/>
        <family val="3"/>
        <charset val="134"/>
      </rPr>
      <t>N65及以下-</t>
    </r>
    <r>
      <rPr>
        <sz val="9"/>
        <color indexed="8"/>
        <rFont val="宋体"/>
        <family val="3"/>
        <charset val="134"/>
      </rPr>
      <t>Y型过滤器</t>
    </r>
  </si>
  <si>
    <r>
      <t>1、Y型过滤器SG41H-16C；2、参考品牌：上海良工；</t>
    </r>
    <r>
      <rPr>
        <sz val="8.5"/>
        <color indexed="8"/>
        <rFont val="宋体"/>
        <family val="3"/>
        <charset val="134"/>
      </rPr>
      <t>3</t>
    </r>
    <r>
      <rPr>
        <sz val="8.5"/>
        <color indexed="8"/>
        <rFont val="宋体"/>
        <family val="3"/>
        <charset val="134"/>
      </rPr>
      <t>、含安装和辅材。如含主材，主材价格单报，主材价格参照淘宝官方店的单价，浮动</t>
    </r>
    <r>
      <rPr>
        <sz val="8.5"/>
        <color indexed="8"/>
        <rFont val="宋体"/>
        <family val="3"/>
        <charset val="134"/>
      </rPr>
      <t>10%</t>
    </r>
    <r>
      <rPr>
        <sz val="8.5"/>
        <color indexed="8"/>
        <rFont val="宋体"/>
        <family val="3"/>
        <charset val="134"/>
      </rPr>
      <t>以内可接受。如淘宝无货，咨询招采部提供指导价。</t>
    </r>
  </si>
  <si>
    <t>5-38</t>
  </si>
  <si>
    <r>
      <t>DN65及以下-</t>
    </r>
    <r>
      <rPr>
        <sz val="9"/>
        <color indexed="8"/>
        <rFont val="宋体"/>
        <family val="3"/>
        <charset val="134"/>
      </rPr>
      <t>全铜丝扣平衡阀</t>
    </r>
  </si>
  <si>
    <r>
      <t>1、全铜丝扣平衡阀SP15F-16T；2、参考品牌：上海良工；</t>
    </r>
    <r>
      <rPr>
        <sz val="8.5"/>
        <color indexed="8"/>
        <rFont val="宋体"/>
        <family val="3"/>
        <charset val="134"/>
      </rPr>
      <t>3</t>
    </r>
    <r>
      <rPr>
        <sz val="8.5"/>
        <color indexed="8"/>
        <rFont val="宋体"/>
        <family val="3"/>
        <charset val="134"/>
      </rPr>
      <t>、含安装和辅材。如含主材，主材价格单报，主材价格参照淘宝官方店的单价，浮动</t>
    </r>
    <r>
      <rPr>
        <sz val="8.5"/>
        <color indexed="8"/>
        <rFont val="宋体"/>
        <family val="3"/>
        <charset val="134"/>
      </rPr>
      <t>10%</t>
    </r>
    <r>
      <rPr>
        <sz val="8.5"/>
        <color indexed="8"/>
        <rFont val="宋体"/>
        <family val="3"/>
        <charset val="134"/>
      </rPr>
      <t>以内可接受。如淘宝无货，咨询招采部提供指导价。</t>
    </r>
  </si>
  <si>
    <t>5-39</t>
  </si>
  <si>
    <r>
      <t>D</t>
    </r>
    <r>
      <rPr>
        <sz val="9"/>
        <color indexed="8"/>
        <rFont val="宋体"/>
        <family val="3"/>
        <charset val="134"/>
      </rPr>
      <t>N65及以下-</t>
    </r>
    <r>
      <rPr>
        <sz val="9"/>
        <color indexed="8"/>
        <rFont val="宋体"/>
        <family val="3"/>
        <charset val="134"/>
      </rPr>
      <t>静态平衡阀</t>
    </r>
  </si>
  <si>
    <r>
      <t>1、静态平衡阀KPF-16；2、参考品牌：上海良工；</t>
    </r>
    <r>
      <rPr>
        <sz val="8.5"/>
        <color indexed="8"/>
        <rFont val="宋体"/>
        <family val="3"/>
        <charset val="134"/>
      </rPr>
      <t>3</t>
    </r>
    <r>
      <rPr>
        <sz val="8.5"/>
        <color indexed="8"/>
        <rFont val="宋体"/>
        <family val="3"/>
        <charset val="134"/>
      </rPr>
      <t>、含安装和辅材。如含主材，主材价格单报，主材价格参照淘宝官方店的单价，浮动</t>
    </r>
    <r>
      <rPr>
        <sz val="8.5"/>
        <color indexed="8"/>
        <rFont val="宋体"/>
        <family val="3"/>
        <charset val="134"/>
      </rPr>
      <t>10%</t>
    </r>
    <r>
      <rPr>
        <sz val="8.5"/>
        <color indexed="8"/>
        <rFont val="宋体"/>
        <family val="3"/>
        <charset val="134"/>
      </rPr>
      <t>以内可接受。如淘宝无货，咨询招采部提供指导价。</t>
    </r>
  </si>
  <si>
    <t>5-40</t>
  </si>
  <si>
    <r>
      <t>D</t>
    </r>
    <r>
      <rPr>
        <sz val="9"/>
        <color indexed="8"/>
        <rFont val="宋体"/>
        <family val="3"/>
        <charset val="134"/>
      </rPr>
      <t>N150及以下-</t>
    </r>
    <r>
      <rPr>
        <sz val="9"/>
        <color indexed="8"/>
        <rFont val="宋体"/>
        <family val="3"/>
        <charset val="134"/>
      </rPr>
      <t>静态平衡阀</t>
    </r>
  </si>
  <si>
    <r>
      <t>1、静态平衡阀KPF-16；2、参考品牌：上海良工；</t>
    </r>
    <r>
      <rPr>
        <sz val="8.5"/>
        <color indexed="8"/>
        <rFont val="宋体"/>
        <family val="3"/>
        <charset val="134"/>
      </rPr>
      <t>3</t>
    </r>
    <r>
      <rPr>
        <sz val="8.5"/>
        <color indexed="8"/>
        <rFont val="宋体"/>
        <family val="3"/>
        <charset val="134"/>
      </rPr>
      <t>、含安装和辅材。如含主材，主材价格单报，主材价格参照淘宝官方店的单价，浮动</t>
    </r>
    <r>
      <rPr>
        <sz val="8.5"/>
        <color indexed="8"/>
        <rFont val="宋体"/>
        <family val="3"/>
        <charset val="134"/>
      </rPr>
      <t>11%以内可接受。如淘宝无货，咨询招采部提供指导价。</t>
    </r>
  </si>
  <si>
    <t>5-41</t>
  </si>
  <si>
    <r>
      <t>D</t>
    </r>
    <r>
      <rPr>
        <sz val="9"/>
        <color indexed="8"/>
        <rFont val="宋体"/>
        <family val="3"/>
        <charset val="134"/>
      </rPr>
      <t>N65及以下-</t>
    </r>
    <r>
      <rPr>
        <sz val="9"/>
        <color indexed="8"/>
        <rFont val="宋体"/>
        <family val="3"/>
        <charset val="134"/>
      </rPr>
      <t>法兰不锈钢软接</t>
    </r>
  </si>
  <si>
    <r>
      <t>1、法兰不锈钢软接16C；2、参考品牌：上海良工；</t>
    </r>
    <r>
      <rPr>
        <sz val="8.5"/>
        <color indexed="8"/>
        <rFont val="宋体"/>
        <family val="3"/>
        <charset val="134"/>
      </rPr>
      <t>3</t>
    </r>
    <r>
      <rPr>
        <sz val="8.5"/>
        <color indexed="8"/>
        <rFont val="宋体"/>
        <family val="3"/>
        <charset val="134"/>
      </rPr>
      <t>、含安装和辅材。如含主材，主材价格单报，主材价格参照淘宝官方店的单价，浮动</t>
    </r>
    <r>
      <rPr>
        <sz val="8.5"/>
        <color indexed="8"/>
        <rFont val="宋体"/>
        <family val="3"/>
        <charset val="134"/>
      </rPr>
      <t>10%</t>
    </r>
    <r>
      <rPr>
        <sz val="8.5"/>
        <color indexed="8"/>
        <rFont val="宋体"/>
        <family val="3"/>
        <charset val="134"/>
      </rPr>
      <t>以内可接受。如淘宝无货，咨询招采部提供指导价。</t>
    </r>
  </si>
  <si>
    <t>5-42</t>
  </si>
  <si>
    <r>
      <t>D</t>
    </r>
    <r>
      <rPr>
        <sz val="9"/>
        <color indexed="8"/>
        <rFont val="宋体"/>
        <family val="3"/>
        <charset val="134"/>
      </rPr>
      <t>N65及以下-</t>
    </r>
    <r>
      <rPr>
        <sz val="9"/>
        <color indexed="8"/>
        <rFont val="宋体"/>
        <family val="3"/>
        <charset val="134"/>
      </rPr>
      <t>电动二通阀</t>
    </r>
  </si>
  <si>
    <r>
      <t>1、电动二通阀VA7000；2、参考品牌：上海良工；</t>
    </r>
    <r>
      <rPr>
        <sz val="8.5"/>
        <color indexed="8"/>
        <rFont val="宋体"/>
        <family val="3"/>
        <charset val="134"/>
      </rPr>
      <t>3</t>
    </r>
    <r>
      <rPr>
        <sz val="8.5"/>
        <color indexed="8"/>
        <rFont val="宋体"/>
        <family val="3"/>
        <charset val="134"/>
      </rPr>
      <t>、含安装和辅材。如含主材，主材价格单报，主材价格参照淘宝官方店的单价，浮动</t>
    </r>
    <r>
      <rPr>
        <sz val="8.5"/>
        <color indexed="8"/>
        <rFont val="宋体"/>
        <family val="3"/>
        <charset val="134"/>
      </rPr>
      <t>10%</t>
    </r>
    <r>
      <rPr>
        <sz val="8.5"/>
        <color indexed="8"/>
        <rFont val="宋体"/>
        <family val="3"/>
        <charset val="134"/>
      </rPr>
      <t>以内可接受。如淘宝无货，咨询招采部提供指导价。</t>
    </r>
  </si>
  <si>
    <t>5-43</t>
  </si>
  <si>
    <r>
      <t>D</t>
    </r>
    <r>
      <rPr>
        <sz val="9"/>
        <color indexed="8"/>
        <rFont val="宋体"/>
        <family val="3"/>
        <charset val="134"/>
      </rPr>
      <t>N65及以下-</t>
    </r>
    <r>
      <rPr>
        <sz val="9"/>
        <color indexed="8"/>
        <rFont val="宋体"/>
        <family val="3"/>
        <charset val="134"/>
      </rPr>
      <t>水表</t>
    </r>
  </si>
  <si>
    <r>
      <t>1、水表安装；2、</t>
    </r>
    <r>
      <rPr>
        <sz val="8.5"/>
        <color indexed="8"/>
        <rFont val="宋体"/>
        <family val="3"/>
        <charset val="134"/>
      </rPr>
      <t>水表参考品牌：浪花；</t>
    </r>
    <r>
      <rPr>
        <sz val="8.5"/>
        <color indexed="8"/>
        <rFont val="宋体"/>
        <family val="3"/>
        <charset val="134"/>
      </rPr>
      <t>3</t>
    </r>
    <r>
      <rPr>
        <sz val="8.5"/>
        <color indexed="8"/>
        <rFont val="宋体"/>
        <family val="3"/>
        <charset val="134"/>
      </rPr>
      <t>、含安装和辅材。如含主材，主材价格单报，主材价格参照淘宝官方店的单价，浮动</t>
    </r>
    <r>
      <rPr>
        <sz val="8.5"/>
        <color indexed="8"/>
        <rFont val="宋体"/>
        <family val="3"/>
        <charset val="134"/>
      </rPr>
      <t>10%</t>
    </r>
    <r>
      <rPr>
        <sz val="8.5"/>
        <color indexed="8"/>
        <rFont val="宋体"/>
        <family val="3"/>
        <charset val="134"/>
      </rPr>
      <t>以内可接受。如淘宝无货，咨询招采部提供指导价。</t>
    </r>
  </si>
  <si>
    <t>5-44</t>
  </si>
  <si>
    <t>台盆、拖把池下水维修、安装</t>
  </si>
  <si>
    <t>1、含不锈钢下水软管；不含去水器。2、含安装和辅材。如含主材，主材价格单报，主材价格参照淘宝官方店的单价，浮动10%以内可接受。如淘宝无货，咨询招采部提供指导价。</t>
  </si>
  <si>
    <t>5-45</t>
  </si>
  <si>
    <t>龙头（给水）维修、安装</t>
  </si>
  <si>
    <t>1、安装、辅材。2、不含不锈钢给水软管、角阀、龙头。3、3、如含主材，主材价格单报，主材价格参照淘宝官方店的单价，浮动10%以内可接受。如淘宝无货，咨询招采部提供指导价。</t>
  </si>
  <si>
    <t>5-46</t>
  </si>
  <si>
    <t>座便器维修</t>
  </si>
  <si>
    <t>1、含案件、浮球阀、盖板、坐圈维修。</t>
  </si>
  <si>
    <t>5-46-1</t>
  </si>
  <si>
    <t>水池、拖把池疏通</t>
  </si>
  <si>
    <t>机械+人工</t>
  </si>
  <si>
    <t>5-46-2</t>
  </si>
  <si>
    <t>小便池疏通</t>
  </si>
  <si>
    <t>5-46-3</t>
  </si>
  <si>
    <t>大便池疏通</t>
  </si>
  <si>
    <t>5-46-4</t>
  </si>
  <si>
    <t>落水管疏通</t>
  </si>
  <si>
    <t>5-46-5</t>
  </si>
  <si>
    <t>化粪池疏通</t>
  </si>
  <si>
    <t>5-47</t>
  </si>
  <si>
    <t>小便斗感应器</t>
  </si>
  <si>
    <t>不含主材。含安装和辅材。不含主材。如含主材，主材价格单报，主材价格参照淘宝官方店的单价，浮动10%以内可接受。如淘宝无货，咨询招采部提供指导价。</t>
  </si>
  <si>
    <t>5-48</t>
  </si>
  <si>
    <t>蹲便器感应器</t>
  </si>
  <si>
    <t>不含主材。含安装和辅材。不含主材。如含主材，主材价格单报，主材价格参照淘宝官方店的单价，浮动11%以内可接受。如淘宝无货，咨询招采部提供指导价。</t>
  </si>
  <si>
    <t>5-49</t>
  </si>
  <si>
    <t>脚踏、手按冲洗阀</t>
  </si>
  <si>
    <t>含拆开后清理及安装，含辅材，不含主材。如含主材，主材价格单报，主材价格参照淘宝官方店的单价，浮动10%以内可接受。如淘宝无货，咨询招采部提供指导价。不含主材</t>
  </si>
  <si>
    <t>5-50</t>
  </si>
  <si>
    <t>直流感应龙头、感应冲洗阀更换电池</t>
  </si>
  <si>
    <t>5-51</t>
  </si>
  <si>
    <t>1、矩形风管（咬口）制作安装、支架制作安装、刷油、除锈</t>
  </si>
  <si>
    <t>5-52</t>
  </si>
  <si>
    <t>二、暖通</t>
  </si>
  <si>
    <t>5-53</t>
  </si>
  <si>
    <t>5-54</t>
  </si>
  <si>
    <t>1、普通单层不燃无机玻璃钢风管（用于消防排烟系统）；2、制作安装、支架制作安装、刷油、除锈。3、相应规格对应的壁厚，参照国标。</t>
  </si>
  <si>
    <t>5-55</t>
  </si>
  <si>
    <t>5-56</t>
  </si>
  <si>
    <t>5-57</t>
  </si>
  <si>
    <t>5-58</t>
  </si>
  <si>
    <t>5-59</t>
  </si>
  <si>
    <t>5-60</t>
  </si>
  <si>
    <t>5-61</t>
  </si>
  <si>
    <t>5-62</t>
  </si>
  <si>
    <t>5-63</t>
  </si>
  <si>
    <t>5-64</t>
  </si>
  <si>
    <t>风管软接</t>
  </si>
  <si>
    <t>风管软接（帆布）制作、安装</t>
  </si>
  <si>
    <t>5-65</t>
  </si>
  <si>
    <t>风管绝热-离心棉</t>
  </si>
  <si>
    <t>风管保温，离心玻璃棉保温，保温厚度30mm；</t>
  </si>
  <si>
    <t>5-66</t>
  </si>
  <si>
    <t>风管绝热-橡塑</t>
  </si>
  <si>
    <t>风管保温，橡塑玻璃棉保温，保温厚度20mm；</t>
  </si>
  <si>
    <t>5-67</t>
  </si>
  <si>
    <t>百叶风口-单层</t>
  </si>
  <si>
    <t>铝合金单层百叶风口制作、安装；</t>
  </si>
  <si>
    <t>5-68</t>
  </si>
  <si>
    <t>百叶风口-单层-带滤网</t>
  </si>
  <si>
    <t>5-69</t>
  </si>
  <si>
    <t>风机盘管FP-136及以下</t>
  </si>
  <si>
    <t>1、风机盘管本体安装；
2、减震吊钩安装；
3、含水电安装；含面板安装；
4、不含风口下引；
5、含辅材，不含主材（风机盘管、面板）。如含主材，主材价格单报，主材价格参照淘宝官方店的单价，浮动10%以内可接受。如淘宝无货，咨询招采部提供指导价。不含主材</t>
  </si>
  <si>
    <t>5-70</t>
  </si>
  <si>
    <t>风机盘管FP-238及以下</t>
  </si>
  <si>
    <t>5-71</t>
  </si>
  <si>
    <t>接油盘、接水盘</t>
  </si>
  <si>
    <t>含支（吊）架制作、安装、引水管接驳。每不足0.5㎡均按0.5㎡计算。</t>
  </si>
  <si>
    <t>6-1</t>
  </si>
  <si>
    <t>地面保护-奥松板</t>
  </si>
  <si>
    <t>1、3mm厚奥松板地面保护；
2、铺贴、拆除、垃圾处理
3、满足规范要求；</t>
  </si>
  <si>
    <t>6-2</t>
  </si>
  <si>
    <t>地面保护-石膏板</t>
  </si>
  <si>
    <t>6-3</t>
  </si>
  <si>
    <t>地面保护-九厘板</t>
  </si>
  <si>
    <t>1、9.0mm厚胶合板地面保护；
2、铺贴、拆除、垃圾处理
3、满足规范要求；
4、如甲方提供仓库摆放，存在利旧使用，则不可重复计算本项。</t>
  </si>
  <si>
    <t>6-4</t>
  </si>
  <si>
    <t>围挡-轻钢龙骨石膏板</t>
  </si>
  <si>
    <t>6-5</t>
  </si>
  <si>
    <t>围挡-轻钢龙骨九厘板板</t>
  </si>
  <si>
    <t>6-6</t>
  </si>
  <si>
    <t>喷绘布</t>
  </si>
  <si>
    <t>制作安装。画面甲方提供</t>
  </si>
  <si>
    <t>6-7</t>
  </si>
  <si>
    <t>喷绘布免漆木条压边</t>
  </si>
  <si>
    <t>6-8</t>
  </si>
  <si>
    <t>吊车（汽车式起重机）</t>
  </si>
  <si>
    <r>
      <t>注明吨数：1</t>
    </r>
    <r>
      <rPr>
        <sz val="8.5"/>
        <color indexed="8"/>
        <rFont val="宋体"/>
        <family val="3"/>
        <charset val="134"/>
      </rPr>
      <t>0T</t>
    </r>
  </si>
  <si>
    <t>台班</t>
  </si>
  <si>
    <t>6-9</t>
  </si>
  <si>
    <t>铲车（汽车式推土机）</t>
  </si>
  <si>
    <t>注明参数:斗容量1m³</t>
  </si>
  <si>
    <t>6-10</t>
  </si>
  <si>
    <t>铲车（履带式推土机机）</t>
  </si>
  <si>
    <r>
      <t>注明参数：9</t>
    </r>
    <r>
      <rPr>
        <sz val="8.5"/>
        <color indexed="8"/>
        <rFont val="宋体"/>
        <family val="3"/>
        <charset val="134"/>
      </rPr>
      <t>0KW</t>
    </r>
  </si>
  <si>
    <t>6-11</t>
  </si>
  <si>
    <t>吊篮</t>
  </si>
  <si>
    <t>注明参数：电动</t>
  </si>
  <si>
    <t>6-12</t>
  </si>
  <si>
    <t>夜班系数</t>
  </si>
  <si>
    <t>以上所有施工如夜间施工，综合单价的系数。按22点-次日6时计算</t>
  </si>
  <si>
    <t>系数</t>
  </si>
  <si>
    <t>活动脚手架搭建</t>
    <phoneticPr fontId="16" type="noConversion"/>
  </si>
  <si>
    <t>固定脚手架搭建</t>
    <phoneticPr fontId="16" type="noConversion"/>
  </si>
  <si>
    <t>6-13</t>
  </si>
  <si>
    <t>6-14</t>
  </si>
  <si>
    <t>5-72</t>
  </si>
  <si>
    <t>排水管总管疏通</t>
    <phoneticPr fontId="16" type="noConversion"/>
  </si>
  <si>
    <t>5-73</t>
  </si>
  <si>
    <t>4-164</t>
  </si>
  <si>
    <t>插卡式电表敷线安装</t>
    <phoneticPr fontId="16" type="noConversion"/>
  </si>
  <si>
    <t>1-24</t>
  </si>
  <si>
    <t>不锈钢装饰面工业酒精清洗</t>
    <phoneticPr fontId="16" type="noConversion"/>
  </si>
  <si>
    <t>不锈钢泛光灯支架制作安装</t>
    <phoneticPr fontId="16" type="noConversion"/>
  </si>
  <si>
    <t>4-165</t>
  </si>
  <si>
    <t>5-74</t>
  </si>
  <si>
    <t>4-166</t>
  </si>
  <si>
    <t>排污泵控制电箱安装</t>
    <phoneticPr fontId="16" type="noConversion"/>
  </si>
  <si>
    <t>水位限位报警联动装置安装</t>
    <phoneticPr fontId="16" type="noConversion"/>
  </si>
  <si>
    <t>4-167</t>
  </si>
  <si>
    <t>电源开关集中控制箱/柜安装</t>
    <phoneticPr fontId="16" type="noConversion"/>
  </si>
  <si>
    <t>4-168</t>
  </si>
  <si>
    <t>拆除+主材+辅材+人工</t>
    <phoneticPr fontId="16" type="noConversion"/>
  </si>
  <si>
    <t>主材+辅材+人工</t>
  </si>
  <si>
    <t>辅材+人工</t>
    <phoneticPr fontId="16" type="noConversion"/>
  </si>
  <si>
    <t>套</t>
    <phoneticPr fontId="16" type="noConversion"/>
  </si>
  <si>
    <t>5-46-6</t>
  </si>
  <si>
    <t>点焊：长度10厘米以内，厚度2.1-3mm</t>
  </si>
  <si>
    <t>点焊：长度10厘米以内，厚度1.1-2mm</t>
  </si>
  <si>
    <t>点焊：长度10厘米以内，厚度1mm以内</t>
  </si>
  <si>
    <t>DN300蜗轮蝶阀安装</t>
  </si>
  <si>
    <t>人工、辅材</t>
  </si>
  <si>
    <t>只</t>
  </si>
  <si>
    <t>DN300蜗轮蝶阀</t>
  </si>
  <si>
    <t>主材+运费</t>
    <phoneticPr fontId="16" type="noConversion"/>
  </si>
  <si>
    <t>只</t>
    <phoneticPr fontId="16" type="noConversion"/>
  </si>
  <si>
    <t>DN300蜗轮蝶阀拆除</t>
    <phoneticPr fontId="16" type="noConversion"/>
  </si>
  <si>
    <t>罗纹钢筋直筋φ12*L500</t>
  </si>
  <si>
    <t>支</t>
  </si>
  <si>
    <t>主材、人工、辅材</t>
  </si>
  <si>
    <t>小厨宝安装</t>
  </si>
  <si>
    <t>机组本体外壳利用拆除</t>
  </si>
  <si>
    <t>机组表冷器拆除</t>
  </si>
  <si>
    <t>机械拆除、人工、辅材及搬运</t>
  </si>
  <si>
    <t>表冷器运至厂家</t>
  </si>
  <si>
    <t>汽运费</t>
  </si>
  <si>
    <t>次</t>
  </si>
  <si>
    <t>25000风量6排管表冷器安装</t>
  </si>
  <si>
    <t>组装、焊接、人工、辅材及搬运</t>
  </si>
  <si>
    <t>机组外壳恢复安装</t>
  </si>
  <si>
    <t>86型镀锌线盒</t>
  </si>
  <si>
    <t>含主材、人工、辅材</t>
  </si>
  <si>
    <t>镀锌入盒接头</t>
  </si>
  <si>
    <t>安全出口标志安装</t>
  </si>
  <si>
    <t>人工、辅材（主材甲供）</t>
  </si>
  <si>
    <t>套</t>
  </si>
  <si>
    <t>疏散指示标志安装</t>
  </si>
  <si>
    <t>防爆灯安装</t>
  </si>
  <si>
    <t>机组箱体维修</t>
  </si>
  <si>
    <t>风机支座架更换</t>
  </si>
  <si>
    <t>KG</t>
  </si>
  <si>
    <t>屋面防水层破拆</t>
  </si>
  <si>
    <t>材料、人工、辅材</t>
  </si>
  <si>
    <t>基层上扫水不漏</t>
  </si>
  <si>
    <t>材料、人工、辅材）</t>
  </si>
  <si>
    <t>原屋面翘皮防水层清理并拖运</t>
  </si>
  <si>
    <t>人工、辅材、垃圾清运至指定地点</t>
  </si>
  <si>
    <t>项</t>
  </si>
  <si>
    <t>破墙</t>
  </si>
  <si>
    <t>托水盘安装</t>
  </si>
  <si>
    <t>消防泵保护性拆解</t>
  </si>
  <si>
    <t>消防泵水堵盘更换维修</t>
  </si>
  <si>
    <t>消防泵安装复原</t>
  </si>
  <si>
    <t>55kw冷却泵电动机拆除</t>
  </si>
  <si>
    <t>电动机烧坏修理</t>
  </si>
  <si>
    <t>KW</t>
  </si>
  <si>
    <t>运费</t>
  </si>
  <si>
    <t>55KW电机运至修理地</t>
  </si>
  <si>
    <t>趟</t>
  </si>
  <si>
    <t>安装及调试</t>
  </si>
  <si>
    <t>55KW冷却泵安装调试</t>
  </si>
  <si>
    <t>55kw冷却泵电动机专用轴承更换</t>
  </si>
  <si>
    <t>拆除原外窗户自垂防雨百叶风口</t>
  </si>
  <si>
    <t>玻璃钢变径风管安装(含支架加固)</t>
  </si>
  <si>
    <t>风管及窗户外1.0mm镀锌铁皮加固封闭防雨</t>
  </si>
  <si>
    <t>4-170</t>
  </si>
  <si>
    <t>4-171</t>
  </si>
  <si>
    <t>4-172</t>
  </si>
  <si>
    <t>4-173</t>
  </si>
  <si>
    <t>4-174</t>
  </si>
  <si>
    <t>4-175</t>
  </si>
  <si>
    <t>4-176</t>
  </si>
  <si>
    <t>4-177</t>
  </si>
  <si>
    <t>4-178</t>
  </si>
  <si>
    <t>4-169</t>
    <phoneticPr fontId="16" type="noConversion"/>
  </si>
  <si>
    <r>
      <t>1-26</t>
    </r>
    <r>
      <rPr>
        <sz val="11"/>
        <color theme="1"/>
        <rFont val="宋体"/>
        <family val="2"/>
        <charset val="134"/>
        <scheme val="minor"/>
      </rPr>
      <t/>
    </r>
  </si>
  <si>
    <r>
      <t>1-27</t>
    </r>
    <r>
      <rPr>
        <sz val="11"/>
        <color theme="1"/>
        <rFont val="宋体"/>
        <family val="2"/>
        <charset val="134"/>
        <scheme val="minor"/>
      </rPr>
      <t/>
    </r>
  </si>
  <si>
    <r>
      <t>1-28</t>
    </r>
    <r>
      <rPr>
        <sz val="11"/>
        <color theme="1"/>
        <rFont val="宋体"/>
        <family val="2"/>
        <charset val="134"/>
        <scheme val="minor"/>
      </rPr>
      <t/>
    </r>
  </si>
  <si>
    <t>主材、人工、辅材（舒水牌）</t>
    <phoneticPr fontId="16" type="noConversion"/>
  </si>
  <si>
    <t>主材、人工、辅材（万和牌）</t>
    <phoneticPr fontId="16" type="noConversion"/>
  </si>
  <si>
    <t>5-75</t>
  </si>
  <si>
    <t>5-76</t>
  </si>
  <si>
    <t>5-77</t>
  </si>
  <si>
    <t>5-78</t>
  </si>
  <si>
    <t>5-79</t>
  </si>
  <si>
    <t>5-80</t>
  </si>
  <si>
    <t>天沟、雨水口维修</t>
    <phoneticPr fontId="16" type="noConversion"/>
  </si>
  <si>
    <t>排污泵、潜水泵维修更换</t>
    <phoneticPr fontId="16" type="noConversion"/>
  </si>
  <si>
    <t>台</t>
    <phoneticPr fontId="16" type="noConversion"/>
  </si>
  <si>
    <t>不锈钢浮球阀、水位限止阀维修更换</t>
    <phoneticPr fontId="16" type="noConversion"/>
  </si>
  <si>
    <t>6-15</t>
  </si>
  <si>
    <t>6-16</t>
  </si>
  <si>
    <t>桥架内铺设含桥架盖拆装</t>
  </si>
  <si>
    <t>4-179</t>
  </si>
  <si>
    <t>4-180</t>
  </si>
  <si>
    <t>4-181</t>
  </si>
  <si>
    <t>4-182</t>
  </si>
  <si>
    <t>4-183</t>
  </si>
  <si>
    <t>4-184</t>
  </si>
  <si>
    <t>电缆铺设人工4m2-6m2</t>
    <phoneticPr fontId="22" type="noConversion"/>
  </si>
  <si>
    <t>m</t>
    <phoneticPr fontId="22" type="noConversion"/>
  </si>
  <si>
    <t>电缆铺设人工10m2-16m2</t>
    <phoneticPr fontId="22" type="noConversion"/>
  </si>
  <si>
    <t>桥架内铺设含桥架盖拆装</t>
    <phoneticPr fontId="22" type="noConversion"/>
  </si>
  <si>
    <t>电缆铺设人工25m2-35m2</t>
    <phoneticPr fontId="22" type="noConversion"/>
  </si>
  <si>
    <t>电缆铺设人工50m2-90m2</t>
    <phoneticPr fontId="22" type="noConversion"/>
  </si>
  <si>
    <t>电缆铺设人工120m2-150m2</t>
    <phoneticPr fontId="22" type="noConversion"/>
  </si>
  <si>
    <t>电缆铺设人工185m2-240m2</t>
    <phoneticPr fontId="22" type="noConversion"/>
  </si>
  <si>
    <t>隔油间、污水间提升泵拆除</t>
    <phoneticPr fontId="22" type="noConversion"/>
  </si>
  <si>
    <t>隔油间、污水间提升泵安装</t>
    <phoneticPr fontId="22" type="noConversion"/>
  </si>
  <si>
    <t>隔油间、污水间过滤器修理</t>
    <phoneticPr fontId="22" type="noConversion"/>
  </si>
  <si>
    <t>人工</t>
    <phoneticPr fontId="22" type="noConversion"/>
  </si>
  <si>
    <t>人工</t>
  </si>
  <si>
    <t>拆除、清理、氩弧焊接、安装</t>
    <phoneticPr fontId="22" type="noConversion"/>
  </si>
  <si>
    <t>个</t>
    <phoneticPr fontId="22" type="noConversion"/>
  </si>
  <si>
    <t>4-185</t>
  </si>
  <si>
    <t>4-186</t>
  </si>
  <si>
    <t>4-187</t>
  </si>
  <si>
    <t>处</t>
    <phoneticPr fontId="21" type="noConversion"/>
  </si>
  <si>
    <t>注浆防水</t>
    <phoneticPr fontId="21" type="noConversion"/>
  </si>
  <si>
    <t>满足规范要求</t>
    <phoneticPr fontId="21" type="noConversion"/>
  </si>
  <si>
    <t>七、其他</t>
    <phoneticPr fontId="21" type="noConversion"/>
  </si>
  <si>
    <t>120mm砌块墙</t>
    <phoneticPr fontId="16" type="noConversion"/>
  </si>
  <si>
    <t>1、单层热熔型树脂胎卷材（恒顺）；
2、满足规范要求；</t>
    <phoneticPr fontId="16" type="noConversion"/>
  </si>
  <si>
    <t>1、双层热熔型树脂胎卷材（恒顺）；
2、满足规范要求；</t>
    <phoneticPr fontId="16" type="noConversion"/>
  </si>
  <si>
    <t>综合单价</t>
    <phoneticPr fontId="16" type="noConversion"/>
  </si>
  <si>
    <t>宜兴和信零星维修报价清单</t>
    <phoneticPr fontId="16" type="noConversion"/>
  </si>
  <si>
    <t>装饰拆除</t>
    <phoneticPr fontId="16" type="noConversion"/>
  </si>
  <si>
    <t>措施类</t>
    <phoneticPr fontId="16" type="noConversion"/>
  </si>
  <si>
    <t>钢板地面保护费</t>
  </si>
  <si>
    <t>双面彩钢夹芯板拆除</t>
  </si>
  <si>
    <t>防火岩棉双面彩钢夹芯板制作</t>
  </si>
  <si>
    <t>屋面槽形收口</t>
  </si>
  <si>
    <t>非机动车车棚屋面板拆除（原车棚彩钢瓦）</t>
  </si>
  <si>
    <t>彩钢瓦型板制作</t>
  </si>
  <si>
    <t>新增类</t>
    <phoneticPr fontId="16" type="noConversion"/>
  </si>
  <si>
    <t>7-1</t>
    <phoneticPr fontId="16" type="noConversion"/>
  </si>
  <si>
    <t>7-2</t>
    <phoneticPr fontId="16" type="noConversion"/>
  </si>
  <si>
    <t>7-3</t>
  </si>
  <si>
    <t>7-4</t>
  </si>
  <si>
    <t>7-5</t>
  </si>
  <si>
    <t>7-6</t>
  </si>
  <si>
    <t>钢板租赁、运输费、人工</t>
  </si>
  <si>
    <t>5cm防火岩棉彩钢夹芯板、人工、辅材</t>
  </si>
  <si>
    <t>展开10cm收口彩钢槽条、人工、辅材</t>
  </si>
  <si>
    <t>人工、辅材、垃圾运至垃圾房</t>
  </si>
  <si>
    <t>0.6mm彩钢瓦型板、人工、辅材</t>
  </si>
  <si>
    <t>隔油间地沟场地清污</t>
  </si>
  <si>
    <t>隔油设备清污（含过滤器）</t>
  </si>
  <si>
    <t>人工清污、冲洗干净、垃圾运至垃圾房</t>
  </si>
  <si>
    <t>人工铲除清污、冲洗干净、垃圾运至垃圾房</t>
  </si>
  <si>
    <t>7-7</t>
  </si>
  <si>
    <t>7-8</t>
  </si>
  <si>
    <t>原屋面防水层拆除</t>
  </si>
  <si>
    <t>基层找平</t>
  </si>
  <si>
    <t>批涂JS或水不漏防水施工</t>
  </si>
  <si>
    <t>C30细石砼5cm、配C4@50*50钢筋网</t>
  </si>
  <si>
    <t>屋面透气帽</t>
  </si>
  <si>
    <t>砌止水埂</t>
  </si>
  <si>
    <t>花草营养土壤</t>
  </si>
  <si>
    <t>运输费</t>
  </si>
  <si>
    <t>上下力资</t>
  </si>
  <si>
    <t>人工、垃圾清运（需通过小吊2次吊装、人工运输距离约50米）</t>
  </si>
  <si>
    <t>混合砂浆找平</t>
  </si>
  <si>
    <t>清底后底涂JS或水不漏批涂（三遍或三遍以上）</t>
  </si>
  <si>
    <t>C30混凝土浇筑厚5CM</t>
  </si>
  <si>
    <t>PVC材质</t>
  </si>
  <si>
    <t>八五砖墙堆砌并粉刷</t>
  </si>
  <si>
    <t>花草营养土</t>
  </si>
  <si>
    <t>5T汽车拖运红砖</t>
  </si>
  <si>
    <t>人工搬运红砖</t>
  </si>
  <si>
    <t>m³</t>
  </si>
  <si>
    <t>7-9</t>
  </si>
  <si>
    <t>7-10</t>
  </si>
  <si>
    <t>7-11</t>
  </si>
  <si>
    <t>7-12</t>
  </si>
  <si>
    <t>7-13</t>
  </si>
  <si>
    <t>7-14</t>
  </si>
  <si>
    <t>7-15</t>
  </si>
  <si>
    <t>7-16</t>
  </si>
  <si>
    <t>7-17</t>
  </si>
  <si>
    <t>2-1</t>
    <phoneticPr fontId="16" type="noConversion"/>
  </si>
  <si>
    <t>3-1</t>
    <phoneticPr fontId="16" type="noConversion"/>
  </si>
  <si>
    <t>3-110</t>
  </si>
  <si>
    <t>3-111</t>
  </si>
  <si>
    <t>3-112</t>
  </si>
  <si>
    <t>3-113</t>
  </si>
  <si>
    <t>3-114</t>
  </si>
  <si>
    <t>3-115</t>
  </si>
  <si>
    <t>3-116</t>
  </si>
  <si>
    <t>3-117</t>
  </si>
  <si>
    <t>3-118</t>
  </si>
  <si>
    <t>3-119</t>
  </si>
  <si>
    <t>3-120</t>
  </si>
  <si>
    <t>3-121</t>
  </si>
  <si>
    <t>3-122</t>
  </si>
  <si>
    <t>3-123</t>
  </si>
  <si>
    <t>3-124</t>
  </si>
  <si>
    <t>3-125</t>
  </si>
  <si>
    <t>3-126</t>
  </si>
  <si>
    <t>3-127</t>
  </si>
  <si>
    <t>3-128</t>
  </si>
  <si>
    <t>3-129</t>
  </si>
  <si>
    <t>3-130</t>
  </si>
  <si>
    <t>3-131</t>
  </si>
  <si>
    <t>3-132</t>
  </si>
  <si>
    <t>3-133</t>
  </si>
  <si>
    <t>3-134</t>
  </si>
  <si>
    <t>3-135</t>
  </si>
  <si>
    <t>3-136</t>
  </si>
  <si>
    <t>3-137</t>
  </si>
  <si>
    <t>3-138</t>
  </si>
  <si>
    <t>3-139</t>
  </si>
  <si>
    <t>3-140</t>
  </si>
  <si>
    <t>空调主机房DN250止回阀拆除</t>
  </si>
  <si>
    <t>DN250止回阀安装</t>
  </si>
  <si>
    <t>玻纤布自流坪防水施工</t>
  </si>
  <si>
    <t>竹箦</t>
  </si>
  <si>
    <t>人工、含镀锌螺丝帽、皮衬垫辅材</t>
  </si>
  <si>
    <t>内部清理、三油二布自流坪防水</t>
  </si>
  <si>
    <t>网架弧形处天沟清污（天棚下夹层）</t>
  </si>
  <si>
    <t>网架上天沟原挡水板拆除（天棚下夹层）</t>
  </si>
  <si>
    <t>排水管孔疏通（天棚下夹层）</t>
  </si>
  <si>
    <t>天沟挡水铁皮封板安装（天棚下夹层）</t>
  </si>
  <si>
    <t>天沟挡水铁皮折型板</t>
  </si>
  <si>
    <t>天沟挡水铁皮折型板封板安装</t>
  </si>
  <si>
    <t>天棚天沟施工保护措施</t>
  </si>
  <si>
    <t>屋面伸缩缝两边机械开缝</t>
  </si>
  <si>
    <t>破除防水层楼板面</t>
  </si>
  <si>
    <t>红砖砌砖挡水墙</t>
  </si>
  <si>
    <t>楼板面做玻纤布刷聚氨酯防水层</t>
  </si>
  <si>
    <t>网架铺木板、沟内原防水层钗除清污、垃圾清运至指定地点</t>
  </si>
  <si>
    <t>保护性拆除挡水铁皮封板</t>
  </si>
  <si>
    <t>管道疏通PVC150排水管</t>
  </si>
  <si>
    <t>利用安装、人工、辅材</t>
  </si>
  <si>
    <t>钣金制作＆1.0mm镀锌板、展开250*100*2800</t>
  </si>
  <si>
    <t>含打结构胶、人工、辅材(天棚上部)</t>
  </si>
  <si>
    <t>登高拉速保护措施（含安全带）</t>
  </si>
  <si>
    <t>含辅材、人工等</t>
  </si>
  <si>
    <t>防水层、混凝土层、垫充层等拆除，垃圾清运至指定地点</t>
  </si>
  <si>
    <t>1、100mm红砖砌墙(无水房间)；
2、砌块品种规格：100×100×100；
3、砂浆强度：M5；
4、满足规范要求；</t>
    <phoneticPr fontId="16" type="noConversion"/>
  </si>
  <si>
    <t>1、铺贴玻纤布                                         2、1.0mm厚聚氨酯涂膜防水；
3、满足规范要求；</t>
    <phoneticPr fontId="16" type="noConversion"/>
  </si>
  <si>
    <t>顶部网格吊顶</t>
  </si>
  <si>
    <t>复合地板</t>
  </si>
  <si>
    <t>墙柱面隔墙龙骨施工</t>
  </si>
  <si>
    <t>导轨射灯</t>
  </si>
  <si>
    <t>导轨</t>
  </si>
  <si>
    <t>双头连接头</t>
  </si>
  <si>
    <t>特卖改造天地合并施工项</t>
  </si>
  <si>
    <t>网格吊顶50*20*0.5(黑色/白色）含铺贴安装及相关附件</t>
  </si>
  <si>
    <t>复合地板9mm,含铺贴安装及相关附件</t>
  </si>
  <si>
    <t>75型隔墙龙骨、间距800mm，不封石膏板</t>
  </si>
  <si>
    <t>星发现导轨灯S9-01、4000K30W黑色</t>
  </si>
  <si>
    <t>星发现</t>
  </si>
  <si>
    <t>顶部网格吊顶、30*15*0.4（与地面复合地板铺贴合并施工可以使用此优惠价）含铺贴安装及相关附件</t>
  </si>
  <si>
    <t>复合地板8mm（与顶部网格吊顶合并施工可以使用此优惠价）含铺贴安装及相关附件</t>
  </si>
  <si>
    <t>55KW冷却泵机封</t>
  </si>
  <si>
    <t>原DN80镀锌钢管挡车杆拆除</t>
  </si>
  <si>
    <t>切割DN80镀锌钢管</t>
  </si>
  <si>
    <t>不锈钢防盗窗利旧安装</t>
  </si>
  <si>
    <t>DN100蝶阀</t>
  </si>
  <si>
    <t>法兰式短接管L250</t>
  </si>
  <si>
    <t>循环水水泵安装</t>
  </si>
  <si>
    <t>15KW循环水水泵拆除</t>
  </si>
  <si>
    <t>(含除锈刷漆) 材料、人工、辅材</t>
  </si>
  <si>
    <t>含管道改制、人工、辅材（11KW）</t>
  </si>
  <si>
    <t>拆除落地电柜含电源线路及元器件</t>
  </si>
  <si>
    <t>新做挂壁式7.5KW*3水泵控制电箱含时控</t>
  </si>
  <si>
    <t>控制电箱安装含电源线接线</t>
  </si>
  <si>
    <t>成吉、正泰元器件</t>
  </si>
  <si>
    <t>人工、辅材、调试</t>
  </si>
  <si>
    <t>7-18</t>
  </si>
  <si>
    <t>7-19</t>
  </si>
  <si>
    <t>7-20</t>
  </si>
  <si>
    <t>7-21</t>
  </si>
  <si>
    <t>7-22</t>
  </si>
  <si>
    <t>7-23</t>
  </si>
  <si>
    <t>7-24</t>
  </si>
  <si>
    <t>7-25</t>
  </si>
  <si>
    <t>7-26</t>
  </si>
  <si>
    <t>7-27</t>
  </si>
  <si>
    <t>7-28</t>
  </si>
  <si>
    <t>7-29</t>
  </si>
  <si>
    <t>7-30</t>
  </si>
  <si>
    <t>7-31</t>
  </si>
  <si>
    <t>7-32</t>
  </si>
  <si>
    <t>7-33</t>
  </si>
  <si>
    <t>7-34</t>
  </si>
  <si>
    <t>7-35</t>
  </si>
  <si>
    <t>7-36</t>
  </si>
  <si>
    <t>7-37</t>
  </si>
  <si>
    <t>7-38</t>
  </si>
  <si>
    <t>7-39</t>
  </si>
  <si>
    <t>7-40</t>
  </si>
  <si>
    <t>7-41</t>
  </si>
  <si>
    <t>7-42</t>
  </si>
  <si>
    <t>7-43</t>
  </si>
  <si>
    <t>7-44</t>
  </si>
  <si>
    <t>7-45</t>
  </si>
  <si>
    <t>7-46</t>
  </si>
  <si>
    <t>7-47</t>
  </si>
  <si>
    <t>7-48</t>
  </si>
  <si>
    <t>7-49</t>
  </si>
  <si>
    <t>7-50</t>
  </si>
  <si>
    <t>更换扶梯底部拉膜</t>
  </si>
  <si>
    <t>旧拉膜拆除、新拉膜安装、辅材等</t>
  </si>
  <si>
    <t>m</t>
    <phoneticPr fontId="16" type="noConversion"/>
  </si>
  <si>
    <t>新增类</t>
    <phoneticPr fontId="16" type="noConversion"/>
  </si>
  <si>
    <t>去税单价</t>
    <phoneticPr fontId="16" type="noConversion"/>
  </si>
  <si>
    <t>去税单价</t>
    <phoneticPr fontId="16" type="noConversion"/>
  </si>
  <si>
    <t>1-29</t>
  </si>
  <si>
    <t>墙柱面龙骨及饰面拆除--石膏板木工板</t>
  </si>
  <si>
    <t>墙柱面龙骨及饰面拆除-金属板</t>
  </si>
  <si>
    <t>m³</t>
    <phoneticPr fontId="16" type="noConversion"/>
  </si>
  <si>
    <r>
      <t>1、</t>
    </r>
    <r>
      <rPr>
        <b/>
        <sz val="8.5"/>
        <color theme="1"/>
        <rFont val="宋体"/>
        <family val="3"/>
        <charset val="134"/>
      </rPr>
      <t>双层</t>
    </r>
    <r>
      <rPr>
        <sz val="8.5"/>
        <color theme="1"/>
        <rFont val="宋体"/>
        <family val="3"/>
        <charset val="134"/>
      </rPr>
      <t>石膏板/木工板面层及龙骨吊筋基层拆除；
2、含非保护性拆除的所有物件，如风口、散流器、灯具。如有保护性拆除要求，甲方先行拆除。</t>
    </r>
  </si>
  <si>
    <r>
      <t>1、</t>
    </r>
    <r>
      <rPr>
        <b/>
        <sz val="8.5"/>
        <color theme="1"/>
        <rFont val="宋体"/>
        <family val="3"/>
        <charset val="134"/>
      </rPr>
      <t>单层</t>
    </r>
    <r>
      <rPr>
        <sz val="8.5"/>
        <color theme="1"/>
        <rFont val="宋体"/>
        <family val="3"/>
        <charset val="134"/>
      </rPr>
      <t>石膏板/木工板面层及龙骨吊筋基层拆除；
2、含非保护性拆除的所有物件，如风口、散流器、灯具。如有保护性拆除要求，甲方先行拆除。</t>
    </r>
  </si>
  <si>
    <r>
      <t>1、</t>
    </r>
    <r>
      <rPr>
        <b/>
        <sz val="8.5"/>
        <color theme="1"/>
        <rFont val="宋体"/>
        <family val="3"/>
        <charset val="134"/>
      </rPr>
      <t>厚度12mm以下</t>
    </r>
    <r>
      <rPr>
        <sz val="8.5"/>
        <color theme="1"/>
        <rFont val="宋体"/>
        <family val="3"/>
        <charset val="134"/>
      </rPr>
      <t>；</t>
    </r>
  </si>
  <si>
    <r>
      <t>1、</t>
    </r>
    <r>
      <rPr>
        <b/>
        <sz val="8.5"/>
        <color theme="1"/>
        <rFont val="宋体"/>
        <family val="3"/>
        <charset val="134"/>
      </rPr>
      <t>厚度12mm以上</t>
    </r>
    <r>
      <rPr>
        <sz val="8.5"/>
        <color theme="1"/>
        <rFont val="宋体"/>
        <family val="3"/>
        <charset val="134"/>
      </rPr>
      <t>；</t>
    </r>
  </si>
  <si>
    <t>防盗门拆除</t>
    <phoneticPr fontId="16" type="noConversion"/>
  </si>
  <si>
    <t>1-25</t>
    <phoneticPr fontId="16" type="noConversion"/>
  </si>
  <si>
    <t>管道保温拆除</t>
    <phoneticPr fontId="16" type="noConversion"/>
  </si>
  <si>
    <t>橡塑保温拆除</t>
    <phoneticPr fontId="16" type="noConversion"/>
  </si>
  <si>
    <t>㎡</t>
    <phoneticPr fontId="16" type="noConversion"/>
  </si>
  <si>
    <t>新增项</t>
    <phoneticPr fontId="16" type="noConversion"/>
  </si>
  <si>
    <t>零星维修-瓷砖、石材墙柱面-干挂</t>
  </si>
  <si>
    <t>每处不足1㎡按1㎡计算</t>
  </si>
  <si>
    <t>零星维修-瓷砖、石材墙柱面-铺贴</t>
  </si>
  <si>
    <t>墙面装饰板-带基层</t>
  </si>
  <si>
    <t>1、木龙骨基层；
2、9mm阻燃板基层；
3、木饰面面层/uv板面层；
4、满足规范要求；</t>
  </si>
  <si>
    <t>墙面装饰板-不带基层</t>
  </si>
  <si>
    <r>
      <t>1、泰山75轻钢龙骨；
2、泰山9.5mm厚</t>
    </r>
    <r>
      <rPr>
        <b/>
        <sz val="8.5"/>
        <color theme="1"/>
        <rFont val="宋体"/>
        <family val="3"/>
        <charset val="134"/>
      </rPr>
      <t>双面</t>
    </r>
    <r>
      <rPr>
        <sz val="8.5"/>
        <color theme="1"/>
        <rFont val="宋体"/>
        <family val="3"/>
        <charset val="134"/>
      </rPr>
      <t>单层石膏板封板；不做岩棉。
3、满足规范要求；</t>
    </r>
  </si>
  <si>
    <r>
      <t>1、泰山75轻钢龙骨；
2、泰山9.5mm厚</t>
    </r>
    <r>
      <rPr>
        <b/>
        <sz val="8.5"/>
        <color theme="1"/>
        <rFont val="宋体"/>
        <family val="3"/>
        <charset val="134"/>
      </rPr>
      <t>双面</t>
    </r>
    <r>
      <rPr>
        <sz val="8.5"/>
        <color theme="1"/>
        <rFont val="宋体"/>
        <family val="3"/>
        <charset val="134"/>
      </rPr>
      <t>单层石膏板封板；做岩棉。
3、满足规范要求；</t>
    </r>
  </si>
  <si>
    <t>防火泥封堵（含主材。人工）</t>
    <phoneticPr fontId="16" type="noConversion"/>
  </si>
  <si>
    <t>500*500，含基层+立邦时时丽涂料</t>
  </si>
  <si>
    <t>含基层+立邦时时丽涂料</t>
  </si>
  <si>
    <t>夹板面涂料-立面</t>
  </si>
  <si>
    <t>1、三遍腻子三遍涂料；
2、满足规范要求；                                                                                                                        3、立邦时时丽</t>
  </si>
  <si>
    <t>夹板面涂料-顶面</t>
  </si>
  <si>
    <t>抹灰面涂料-立面</t>
  </si>
  <si>
    <t>抹灰面涂料-顶面</t>
  </si>
  <si>
    <t>1、三遍腻子三遍涂料，面涂硅藻泥，不满1㎡按照1㎡计算；
2、满足规范要求；                                                                                                                        3、彦君硅藻泥</t>
  </si>
  <si>
    <t>1.除尘、除锈；2.刷防锈漆2遍；3.刷面漆1遍；4.古象漆</t>
  </si>
  <si>
    <t>1.除尘、除锈；2.刷300℃高温底漆；3.刷300℃高温面漆；4.古象漆</t>
  </si>
  <si>
    <t>1.裂缝贴缝修补；2.脱落处批灰；3.打磨；4.刷涂料2遍；5.涂料宽度不小于25cm；6.立邦时时丽</t>
  </si>
  <si>
    <t>1、国泰牌钢制防火门定制安装；
2、材料品牌规格：执手锁顶固SQ1601、铰链顶固SQ1601、门吸或门阻顶固KMX30；
3、满足规范要求（闭门器、顺序器等）；
（本项子目单价固定，子目数量按实调整；）</t>
  </si>
  <si>
    <t>线焊：每10cm为一个单位，不足10cm按10cm计算</t>
    <phoneticPr fontId="21" type="noConversion"/>
  </si>
  <si>
    <t>7.5升小厨宝安装</t>
    <phoneticPr fontId="16" type="noConversion"/>
  </si>
  <si>
    <t>免漆板、石材组合柜定制安装</t>
    <phoneticPr fontId="16" type="noConversion"/>
  </si>
  <si>
    <t>橡塑保温25mm</t>
    <phoneticPr fontId="16" type="noConversion"/>
  </si>
  <si>
    <t>主材、人工、辅材</t>
    <phoneticPr fontId="16" type="noConversion"/>
  </si>
  <si>
    <t>台盆安装</t>
    <phoneticPr fontId="16" type="noConversion"/>
  </si>
  <si>
    <t>台盆龙头安装</t>
    <phoneticPr fontId="16" type="noConversion"/>
  </si>
  <si>
    <t>台盆感应龙头安装</t>
    <phoneticPr fontId="16" type="noConversion"/>
  </si>
  <si>
    <t>（不锈钢材质）</t>
    <phoneticPr fontId="16" type="noConversion"/>
  </si>
  <si>
    <t>201不锈钢风管-厚≥1.0mm</t>
  </si>
  <si>
    <t>304不锈钢风管-厚≥1.0mm</t>
  </si>
  <si>
    <t>铁皮风管-≥1.0mm（别名：镀锌薄钢板、镀锌的低碳钢薄板、镀锌铁皮、白铁皮）</t>
  </si>
  <si>
    <t>玻璃钢通风管-普通单层-壁厚8mm</t>
  </si>
  <si>
    <t>玻璃钢通风管-普通单层-壁厚7mm</t>
  </si>
  <si>
    <t>玻璃钢通风管-普通单层-壁厚6mm</t>
  </si>
  <si>
    <t>玻璃钢通风管-普通单层-壁厚5mm</t>
  </si>
  <si>
    <t>玻璃钢通风管-普通单层-壁厚4mm</t>
  </si>
  <si>
    <t>玻璃钢通风管-双层保温型-壁厚-内2.5+外3.5</t>
  </si>
  <si>
    <t>玻璃钢通风管-双层保温型-壁厚-内2.5+外3.0</t>
  </si>
  <si>
    <t>玻璃钢通风管-双层保温型-壁厚-内2.5+外2.5</t>
  </si>
  <si>
    <t>玻璃钢通风管-双层保温型-壁厚-内2.0+外2.0</t>
  </si>
  <si>
    <t>玻璃钢通风管-双层保温型-壁厚-内1.5+外1.5</t>
  </si>
  <si>
    <t>1、泰山9.5mm厚石膏板地面保护；
2、铺贴、拆除、垃圾处理
3、满足规范要求；</t>
  </si>
  <si>
    <r>
      <t>1、泰山75轻钢龙骨；
2、泰山9.5mm厚</t>
    </r>
    <r>
      <rPr>
        <b/>
        <sz val="8.5"/>
        <color theme="1"/>
        <rFont val="宋体"/>
        <family val="3"/>
        <charset val="134"/>
      </rPr>
      <t>单面</t>
    </r>
    <r>
      <rPr>
        <sz val="8.5"/>
        <color theme="1"/>
        <rFont val="宋体"/>
        <family val="3"/>
        <charset val="134"/>
      </rPr>
      <t>单层石膏板封板；
3、满足规范要求；</t>
    </r>
  </si>
  <si>
    <t>1、泰山75轻钢龙骨；
2、泰山单面单层九厘板封板；
3、满足规范要求；</t>
  </si>
</sst>
</file>

<file path=xl/styles.xml><?xml version="1.0" encoding="utf-8"?>
<styleSheet xmlns="http://schemas.openxmlformats.org/spreadsheetml/2006/main">
  <numFmts count="1">
    <numFmt numFmtId="176" formatCode="0.00_ "/>
  </numFmts>
  <fonts count="38">
    <font>
      <sz val="12"/>
      <name val="宋体"/>
      <charset val="134"/>
    </font>
    <font>
      <sz val="11"/>
      <color theme="1"/>
      <name val="宋体"/>
      <family val="2"/>
      <charset val="134"/>
      <scheme val="minor"/>
    </font>
    <font>
      <b/>
      <sz val="18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8.5"/>
      <color indexed="8"/>
      <name val="宋体"/>
      <family val="3"/>
      <charset val="134"/>
    </font>
    <font>
      <sz val="8.5"/>
      <color indexed="10"/>
      <name val="宋体"/>
      <family val="3"/>
      <charset val="134"/>
    </font>
    <font>
      <sz val="8.5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name val="宋体"/>
      <family val="3"/>
      <charset val="134"/>
    </font>
    <font>
      <sz val="10"/>
      <name val="Arial"/>
      <family val="2"/>
    </font>
    <font>
      <sz val="8.5"/>
      <color rgb="FF000000"/>
      <name val="宋体"/>
      <family val="3"/>
      <charset val="134"/>
    </font>
    <font>
      <sz val="8.5"/>
      <color theme="1"/>
      <name val="宋体"/>
      <family val="3"/>
      <charset val="134"/>
    </font>
    <font>
      <sz val="9"/>
      <color rgb="FFFF0000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9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9"/>
      <name val="宋体"/>
      <family val="3"/>
      <charset val="134"/>
    </font>
    <font>
      <sz val="8.5"/>
      <color indexed="8"/>
      <name val="宋体"/>
      <family val="3"/>
      <charset val="134"/>
    </font>
    <font>
      <sz val="18"/>
      <name val="宋体"/>
      <family val="3"/>
      <charset val="134"/>
    </font>
    <font>
      <b/>
      <sz val="18"/>
      <name val="宋体"/>
      <family val="3"/>
      <charset val="134"/>
    </font>
    <font>
      <sz val="9"/>
      <name val="Calibri"/>
      <family val="2"/>
    </font>
    <font>
      <b/>
      <sz val="9"/>
      <color theme="1"/>
      <name val="宋体"/>
      <family val="3"/>
      <charset val="134"/>
    </font>
    <font>
      <b/>
      <sz val="8.5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9"/>
      <color rgb="FFFF0000"/>
      <name val="宋体"/>
      <family val="3"/>
      <charset val="134"/>
    </font>
    <font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55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324">
    <xf numFmtId="0" fontId="0" fillId="0" borderId="0" xfId="0"/>
    <xf numFmtId="49" fontId="3" fillId="0" borderId="1" xfId="66" applyNumberFormat="1" applyFont="1" applyFill="1" applyBorder="1" applyAlignment="1" applyProtection="1">
      <alignment horizontal="center" vertical="center" wrapText="1" readingOrder="1"/>
    </xf>
    <xf numFmtId="0" fontId="3" fillId="0" borderId="1" xfId="66" applyNumberFormat="1" applyFont="1" applyFill="1" applyBorder="1" applyAlignment="1" applyProtection="1">
      <alignment horizontal="center" vertical="center" wrapText="1" readingOrder="1"/>
    </xf>
    <xf numFmtId="49" fontId="4" fillId="0" borderId="1" xfId="28" applyNumberFormat="1" applyFont="1" applyFill="1" applyBorder="1" applyAlignment="1" applyProtection="1">
      <alignment horizontal="center" vertical="center" wrapText="1" readingOrder="1"/>
    </xf>
    <xf numFmtId="0" fontId="4" fillId="0" borderId="1" xfId="28" applyNumberFormat="1" applyFont="1" applyFill="1" applyBorder="1" applyAlignment="1" applyProtection="1">
      <alignment horizontal="left" vertical="center" wrapText="1" readingOrder="1"/>
    </xf>
    <xf numFmtId="0" fontId="5" fillId="0" borderId="1" xfId="28" applyNumberFormat="1" applyFont="1" applyFill="1" applyBorder="1" applyAlignment="1" applyProtection="1">
      <alignment horizontal="left" vertical="center" wrapText="1" readingOrder="1"/>
    </xf>
    <xf numFmtId="0" fontId="4" fillId="0" borderId="1" xfId="8" applyNumberFormat="1" applyFont="1" applyFill="1" applyBorder="1" applyAlignment="1" applyProtection="1">
      <alignment horizontal="center" vertical="center" wrapText="1" readingOrder="1"/>
    </xf>
    <xf numFmtId="0" fontId="4" fillId="0" borderId="1" xfId="144" applyNumberFormat="1" applyFont="1" applyFill="1" applyBorder="1" applyAlignment="1" applyProtection="1">
      <alignment horizontal="left" vertical="center" wrapText="1" readingOrder="1"/>
    </xf>
    <xf numFmtId="0" fontId="4" fillId="0" borderId="1" xfId="144" applyNumberFormat="1" applyFont="1" applyFill="1" applyBorder="1" applyAlignment="1" applyProtection="1">
      <alignment horizontal="center" vertical="center" wrapText="1" readingOrder="1"/>
    </xf>
    <xf numFmtId="0" fontId="5" fillId="0" borderId="1" xfId="144" applyNumberFormat="1" applyFont="1" applyFill="1" applyBorder="1" applyAlignment="1" applyProtection="1">
      <alignment horizontal="left" vertical="center" wrapText="1" readingOrder="1"/>
    </xf>
    <xf numFmtId="0" fontId="4" fillId="0" borderId="1" xfId="28" applyNumberFormat="1" applyFont="1" applyFill="1" applyBorder="1" applyAlignment="1" applyProtection="1">
      <alignment horizontal="center" vertical="center" wrapText="1" readingOrder="1"/>
    </xf>
    <xf numFmtId="0" fontId="0" fillId="0" borderId="1" xfId="0" applyBorder="1" applyAlignment="1">
      <alignment horizontal="center"/>
    </xf>
    <xf numFmtId="49" fontId="4" fillId="0" borderId="1" xfId="66" applyNumberFormat="1" applyFont="1" applyFill="1" applyBorder="1" applyAlignment="1" applyProtection="1">
      <alignment horizontal="center" vertical="center" wrapText="1" readingOrder="1"/>
    </xf>
    <xf numFmtId="0" fontId="4" fillId="0" borderId="1" xfId="1" applyNumberFormat="1" applyFont="1" applyFill="1" applyBorder="1" applyAlignment="1" applyProtection="1">
      <alignment horizontal="left" vertical="center" wrapText="1" readingOrder="1"/>
    </xf>
    <xf numFmtId="0" fontId="11" fillId="0" borderId="1" xfId="1" applyNumberFormat="1" applyFont="1" applyFill="1" applyBorder="1" applyAlignment="1" applyProtection="1">
      <alignment horizontal="left" vertical="center" wrapText="1" readingOrder="1"/>
    </xf>
    <xf numFmtId="0" fontId="4" fillId="0" borderId="1" xfId="1" applyNumberFormat="1" applyFont="1" applyFill="1" applyBorder="1" applyAlignment="1" applyProtection="1">
      <alignment horizontal="center" vertical="center" wrapText="1" readingOrder="1"/>
    </xf>
    <xf numFmtId="0" fontId="4" fillId="0" borderId="1" xfId="89" applyNumberFormat="1" applyFont="1" applyFill="1" applyBorder="1" applyAlignment="1" applyProtection="1">
      <alignment horizontal="left" vertical="center" wrapText="1" readingOrder="1"/>
    </xf>
    <xf numFmtId="0" fontId="11" fillId="0" borderId="1" xfId="89" applyNumberFormat="1" applyFont="1" applyFill="1" applyBorder="1" applyAlignment="1" applyProtection="1">
      <alignment horizontal="left" vertical="center" wrapText="1" readingOrder="1"/>
    </xf>
    <xf numFmtId="0" fontId="4" fillId="0" borderId="1" xfId="89" applyNumberFormat="1" applyFont="1" applyFill="1" applyBorder="1" applyAlignment="1" applyProtection="1">
      <alignment horizontal="center" vertical="center" wrapText="1" readingOrder="1"/>
    </xf>
    <xf numFmtId="0" fontId="5" fillId="0" borderId="1" xfId="89" applyNumberFormat="1" applyFont="1" applyFill="1" applyBorder="1" applyAlignment="1" applyProtection="1">
      <alignment horizontal="left" vertical="center" wrapText="1" readingOrder="1"/>
    </xf>
    <xf numFmtId="0" fontId="4" fillId="0" borderId="1" xfId="93" applyNumberFormat="1" applyFont="1" applyFill="1" applyBorder="1" applyAlignment="1" applyProtection="1">
      <alignment horizontal="left" vertical="center" wrapText="1" readingOrder="1"/>
    </xf>
    <xf numFmtId="0" fontId="12" fillId="0" borderId="1" xfId="93" applyNumberFormat="1" applyFont="1" applyFill="1" applyBorder="1" applyAlignment="1" applyProtection="1">
      <alignment horizontal="left" vertical="center" wrapText="1" readingOrder="1"/>
    </xf>
    <xf numFmtId="0" fontId="4" fillId="0" borderId="1" xfId="93" applyNumberFormat="1" applyFont="1" applyFill="1" applyBorder="1" applyAlignment="1" applyProtection="1">
      <alignment horizontal="center" vertical="center" wrapText="1" readingOrder="1"/>
    </xf>
    <xf numFmtId="0" fontId="5" fillId="0" borderId="1" xfId="93" applyNumberFormat="1" applyFont="1" applyFill="1" applyBorder="1" applyAlignment="1" applyProtection="1">
      <alignment horizontal="left" vertical="center" wrapText="1" readingOrder="1"/>
    </xf>
    <xf numFmtId="0" fontId="4" fillId="0" borderId="1" xfId="97" applyNumberFormat="1" applyFont="1" applyFill="1" applyBorder="1" applyAlignment="1" applyProtection="1">
      <alignment horizontal="left" vertical="center" wrapText="1" readingOrder="1"/>
    </xf>
    <xf numFmtId="0" fontId="5" fillId="0" borderId="1" xfId="97" applyNumberFormat="1" applyFont="1" applyFill="1" applyBorder="1" applyAlignment="1" applyProtection="1">
      <alignment horizontal="left" vertical="center" wrapText="1" readingOrder="1"/>
    </xf>
    <xf numFmtId="0" fontId="4" fillId="0" borderId="1" xfId="97" applyNumberFormat="1" applyFont="1" applyFill="1" applyBorder="1" applyAlignment="1" applyProtection="1">
      <alignment horizontal="center" vertical="center" wrapText="1" readingOrder="1"/>
    </xf>
    <xf numFmtId="0" fontId="4" fillId="0" borderId="1" xfId="101" applyNumberFormat="1" applyFont="1" applyFill="1" applyBorder="1" applyAlignment="1" applyProtection="1">
      <alignment horizontal="left" vertical="center" wrapText="1" readingOrder="1"/>
    </xf>
    <xf numFmtId="0" fontId="5" fillId="0" borderId="1" xfId="101" applyNumberFormat="1" applyFont="1" applyFill="1" applyBorder="1" applyAlignment="1" applyProtection="1">
      <alignment horizontal="left" vertical="center" wrapText="1" readingOrder="1"/>
    </xf>
    <xf numFmtId="0" fontId="4" fillId="0" borderId="1" xfId="101" applyNumberFormat="1" applyFont="1" applyFill="1" applyBorder="1" applyAlignment="1" applyProtection="1">
      <alignment horizontal="center" vertical="center" wrapText="1" readingOrder="1"/>
    </xf>
    <xf numFmtId="0" fontId="4" fillId="0" borderId="1" xfId="103" applyNumberFormat="1" applyFont="1" applyFill="1" applyBorder="1" applyAlignment="1" applyProtection="1">
      <alignment horizontal="left" vertical="center" wrapText="1" readingOrder="1"/>
    </xf>
    <xf numFmtId="0" fontId="5" fillId="0" borderId="1" xfId="103" applyNumberFormat="1" applyFont="1" applyFill="1" applyBorder="1" applyAlignment="1" applyProtection="1">
      <alignment horizontal="left" vertical="center" wrapText="1" readingOrder="1"/>
    </xf>
    <xf numFmtId="0" fontId="4" fillId="0" borderId="1" xfId="103" applyNumberFormat="1" applyFont="1" applyFill="1" applyBorder="1" applyAlignment="1" applyProtection="1">
      <alignment horizontal="center" vertical="center" wrapText="1" readingOrder="1"/>
    </xf>
    <xf numFmtId="0" fontId="4" fillId="0" borderId="1" xfId="88" applyNumberFormat="1" applyFont="1" applyFill="1" applyBorder="1" applyAlignment="1" applyProtection="1">
      <alignment horizontal="left" vertical="center" wrapText="1" readingOrder="1"/>
    </xf>
    <xf numFmtId="0" fontId="5" fillId="0" borderId="1" xfId="88" applyNumberFormat="1" applyFont="1" applyFill="1" applyBorder="1" applyAlignment="1" applyProtection="1">
      <alignment horizontal="left" vertical="center" wrapText="1" readingOrder="1"/>
    </xf>
    <xf numFmtId="0" fontId="4" fillId="0" borderId="1" xfId="88" applyNumberFormat="1" applyFont="1" applyFill="1" applyBorder="1" applyAlignment="1" applyProtection="1">
      <alignment horizontal="center" vertical="center" wrapText="1" readingOrder="1"/>
    </xf>
    <xf numFmtId="0" fontId="4" fillId="0" borderId="1" xfId="92" applyNumberFormat="1" applyFont="1" applyFill="1" applyBorder="1" applyAlignment="1" applyProtection="1">
      <alignment horizontal="left" vertical="center" wrapText="1" readingOrder="1"/>
    </xf>
    <xf numFmtId="0" fontId="5" fillId="0" borderId="1" xfId="92" applyNumberFormat="1" applyFont="1" applyFill="1" applyBorder="1" applyAlignment="1" applyProtection="1">
      <alignment horizontal="left" vertical="center" wrapText="1" readingOrder="1"/>
    </xf>
    <xf numFmtId="0" fontId="4" fillId="0" borderId="1" xfId="92" applyNumberFormat="1" applyFont="1" applyFill="1" applyBorder="1" applyAlignment="1" applyProtection="1">
      <alignment horizontal="center" vertical="center" wrapText="1" readingOrder="1"/>
    </xf>
    <xf numFmtId="0" fontId="4" fillId="0" borderId="1" xfId="96" applyNumberFormat="1" applyFont="1" applyFill="1" applyBorder="1" applyAlignment="1" applyProtection="1">
      <alignment horizontal="left" vertical="center" wrapText="1" readingOrder="1"/>
    </xf>
    <xf numFmtId="0" fontId="5" fillId="0" borderId="1" xfId="96" applyNumberFormat="1" applyFont="1" applyFill="1" applyBorder="1" applyAlignment="1" applyProtection="1">
      <alignment horizontal="left" vertical="center" wrapText="1" readingOrder="1"/>
    </xf>
    <xf numFmtId="0" fontId="4" fillId="0" borderId="1" xfId="96" applyNumberFormat="1" applyFont="1" applyFill="1" applyBorder="1" applyAlignment="1" applyProtection="1">
      <alignment horizontal="center" vertical="center" wrapText="1" readingOrder="1"/>
    </xf>
    <xf numFmtId="0" fontId="4" fillId="0" borderId="1" xfId="100" applyNumberFormat="1" applyFont="1" applyFill="1" applyBorder="1" applyAlignment="1" applyProtection="1">
      <alignment horizontal="left" vertical="center" wrapText="1" readingOrder="1"/>
    </xf>
    <xf numFmtId="0" fontId="4" fillId="0" borderId="1" xfId="100" applyNumberFormat="1" applyFont="1" applyFill="1" applyBorder="1" applyAlignment="1" applyProtection="1">
      <alignment horizontal="center" vertical="center" wrapText="1" readingOrder="1"/>
    </xf>
    <xf numFmtId="0" fontId="4" fillId="0" borderId="1" xfId="102" applyNumberFormat="1" applyFont="1" applyFill="1" applyBorder="1" applyAlignment="1" applyProtection="1">
      <alignment horizontal="center" vertical="center" wrapText="1" readingOrder="1"/>
    </xf>
    <xf numFmtId="0" fontId="14" fillId="0" borderId="1" xfId="102" applyNumberFormat="1" applyFont="1" applyFill="1" applyBorder="1" applyAlignment="1" applyProtection="1">
      <alignment horizontal="left" vertical="center" wrapText="1" readingOrder="1"/>
    </xf>
    <xf numFmtId="0" fontId="4" fillId="0" borderId="1" xfId="21" applyNumberFormat="1" applyFont="1" applyFill="1" applyBorder="1" applyAlignment="1" applyProtection="1">
      <alignment horizontal="left" vertical="center" wrapText="1" readingOrder="1"/>
    </xf>
    <xf numFmtId="0" fontId="5" fillId="0" borderId="1" xfId="21" applyNumberFormat="1" applyFont="1" applyFill="1" applyBorder="1" applyAlignment="1" applyProtection="1">
      <alignment horizontal="left" vertical="center" wrapText="1" readingOrder="1"/>
    </xf>
    <xf numFmtId="0" fontId="4" fillId="0" borderId="1" xfId="21" applyNumberFormat="1" applyFont="1" applyFill="1" applyBorder="1" applyAlignment="1" applyProtection="1">
      <alignment horizontal="center" vertical="center" wrapText="1" readingOrder="1"/>
    </xf>
    <xf numFmtId="0" fontId="4" fillId="0" borderId="1" xfId="114" applyNumberFormat="1" applyFont="1" applyFill="1" applyBorder="1" applyAlignment="1" applyProtection="1">
      <alignment horizontal="left" vertical="center" wrapText="1" readingOrder="1"/>
    </xf>
    <xf numFmtId="0" fontId="5" fillId="0" borderId="1" xfId="114" applyNumberFormat="1" applyFont="1" applyFill="1" applyBorder="1" applyAlignment="1" applyProtection="1">
      <alignment horizontal="left" vertical="center" wrapText="1" readingOrder="1"/>
    </xf>
    <xf numFmtId="0" fontId="4" fillId="0" borderId="1" xfId="132" applyNumberFormat="1" applyFont="1" applyFill="1" applyBorder="1" applyAlignment="1" applyProtection="1">
      <alignment horizontal="left" vertical="center" wrapText="1" readingOrder="1"/>
    </xf>
    <xf numFmtId="0" fontId="5" fillId="0" borderId="1" xfId="132" applyNumberFormat="1" applyFont="1" applyFill="1" applyBorder="1" applyAlignment="1" applyProtection="1">
      <alignment horizontal="left" vertical="center" wrapText="1" readingOrder="1"/>
    </xf>
    <xf numFmtId="0" fontId="4" fillId="0" borderId="1" xfId="132" applyNumberFormat="1" applyFont="1" applyFill="1" applyBorder="1" applyAlignment="1" applyProtection="1">
      <alignment horizontal="center" vertical="center" wrapText="1" readingOrder="1"/>
    </xf>
    <xf numFmtId="0" fontId="4" fillId="0" borderId="1" xfId="136" applyNumberFormat="1" applyFont="1" applyFill="1" applyBorder="1" applyAlignment="1" applyProtection="1">
      <alignment horizontal="left" vertical="center" wrapText="1" readingOrder="1"/>
    </xf>
    <xf numFmtId="0" fontId="4" fillId="0" borderId="1" xfId="136" applyNumberFormat="1" applyFont="1" applyFill="1" applyBorder="1" applyAlignment="1" applyProtection="1">
      <alignment horizontal="center" vertical="center" wrapText="1" readingOrder="1"/>
    </xf>
    <xf numFmtId="0" fontId="5" fillId="0" borderId="1" xfId="136" applyNumberFormat="1" applyFont="1" applyFill="1" applyBorder="1" applyAlignment="1" applyProtection="1">
      <alignment horizontal="left" vertical="center" wrapText="1" readingOrder="1"/>
    </xf>
    <xf numFmtId="0" fontId="0" fillId="0" borderId="1" xfId="0" applyBorder="1"/>
    <xf numFmtId="0" fontId="4" fillId="0" borderId="1" xfId="58" applyNumberFormat="1" applyFont="1" applyFill="1" applyBorder="1" applyAlignment="1" applyProtection="1">
      <alignment horizontal="left" vertical="center" wrapText="1" readingOrder="1"/>
    </xf>
    <xf numFmtId="0" fontId="5" fillId="0" borderId="1" xfId="58" applyNumberFormat="1" applyFont="1" applyFill="1" applyBorder="1" applyAlignment="1" applyProtection="1">
      <alignment horizontal="left" vertical="center" wrapText="1" readingOrder="1"/>
    </xf>
    <xf numFmtId="0" fontId="4" fillId="0" borderId="1" xfId="58" applyNumberFormat="1" applyFont="1" applyFill="1" applyBorder="1" applyAlignment="1" applyProtection="1">
      <alignment horizontal="center" vertical="center" wrapText="1" readingOrder="1"/>
    </xf>
    <xf numFmtId="0" fontId="4" fillId="0" borderId="1" xfId="62" applyNumberFormat="1" applyFont="1" applyFill="1" applyBorder="1" applyAlignment="1" applyProtection="1">
      <alignment horizontal="left" vertical="center" wrapText="1" readingOrder="1"/>
    </xf>
    <xf numFmtId="0" fontId="4" fillId="0" borderId="1" xfId="62" applyNumberFormat="1" applyFont="1" applyFill="1" applyBorder="1" applyAlignment="1" applyProtection="1">
      <alignment horizontal="center" vertical="center" wrapText="1" readingOrder="1"/>
    </xf>
    <xf numFmtId="0" fontId="4" fillId="0" borderId="1" xfId="69" applyNumberFormat="1" applyFont="1" applyFill="1" applyBorder="1" applyAlignment="1" applyProtection="1">
      <alignment horizontal="left" vertical="center" wrapText="1" readingOrder="1"/>
    </xf>
    <xf numFmtId="0" fontId="4" fillId="0" borderId="1" xfId="69" applyNumberFormat="1" applyFont="1" applyFill="1" applyBorder="1" applyAlignment="1" applyProtection="1">
      <alignment horizontal="center" vertical="center" wrapText="1" readingOrder="1"/>
    </xf>
    <xf numFmtId="0" fontId="4" fillId="0" borderId="1" xfId="73" applyNumberFormat="1" applyFont="1" applyFill="1" applyBorder="1" applyAlignment="1" applyProtection="1">
      <alignment horizontal="left" vertical="center" wrapText="1" readingOrder="1"/>
    </xf>
    <xf numFmtId="0" fontId="4" fillId="0" borderId="1" xfId="73" applyNumberFormat="1" applyFont="1" applyFill="1" applyBorder="1" applyAlignment="1" applyProtection="1">
      <alignment horizontal="center" vertical="center" wrapText="1" readingOrder="1"/>
    </xf>
    <xf numFmtId="0" fontId="14" fillId="0" borderId="1" xfId="73" applyNumberFormat="1" applyFont="1" applyFill="1" applyBorder="1" applyAlignment="1" applyProtection="1">
      <alignment horizontal="left" vertical="center" wrapText="1" readingOrder="1"/>
    </xf>
    <xf numFmtId="0" fontId="12" fillId="0" borderId="1" xfId="58" applyNumberFormat="1" applyFont="1" applyFill="1" applyBorder="1" applyAlignment="1" applyProtection="1">
      <alignment horizontal="left" vertical="center" wrapText="1" readingOrder="1"/>
    </xf>
    <xf numFmtId="0" fontId="5" fillId="0" borderId="1" xfId="73" applyNumberFormat="1" applyFont="1" applyFill="1" applyBorder="1" applyAlignment="1" applyProtection="1">
      <alignment horizontal="left" vertical="center" wrapText="1" readingOrder="1"/>
    </xf>
    <xf numFmtId="0" fontId="4" fillId="0" borderId="1" xfId="77" applyNumberFormat="1" applyFont="1" applyFill="1" applyBorder="1" applyAlignment="1" applyProtection="1">
      <alignment horizontal="left" vertical="center" wrapText="1" readingOrder="1"/>
    </xf>
    <xf numFmtId="0" fontId="5" fillId="0" borderId="1" xfId="77" applyNumberFormat="1" applyFont="1" applyFill="1" applyBorder="1" applyAlignment="1" applyProtection="1">
      <alignment horizontal="left" vertical="center" wrapText="1" readingOrder="1"/>
    </xf>
    <xf numFmtId="0" fontId="4" fillId="0" borderId="1" xfId="77" applyNumberFormat="1" applyFont="1" applyFill="1" applyBorder="1" applyAlignment="1" applyProtection="1">
      <alignment horizontal="center" vertical="center" wrapText="1" readingOrder="1"/>
    </xf>
    <xf numFmtId="0" fontId="4" fillId="0" borderId="1" xfId="81" applyNumberFormat="1" applyFont="1" applyFill="1" applyBorder="1" applyAlignment="1" applyProtection="1">
      <alignment horizontal="left" vertical="center" wrapText="1" readingOrder="1"/>
    </xf>
    <xf numFmtId="0" fontId="4" fillId="0" borderId="1" xfId="81" applyNumberFormat="1" applyFont="1" applyFill="1" applyBorder="1" applyAlignment="1" applyProtection="1">
      <alignment horizontal="center" vertical="center" wrapText="1" readingOrder="1"/>
    </xf>
    <xf numFmtId="0" fontId="4" fillId="0" borderId="1" xfId="2" applyNumberFormat="1" applyFont="1" applyFill="1" applyBorder="1" applyAlignment="1" applyProtection="1">
      <alignment horizontal="left" vertical="center" wrapText="1" readingOrder="1"/>
    </xf>
    <xf numFmtId="0" fontId="5" fillId="0" borderId="1" xfId="2" applyNumberFormat="1" applyFont="1" applyFill="1" applyBorder="1" applyAlignment="1" applyProtection="1">
      <alignment horizontal="left" vertical="center" wrapText="1" readingOrder="1"/>
    </xf>
    <xf numFmtId="0" fontId="4" fillId="0" borderId="1" xfId="2" applyNumberFormat="1" applyFont="1" applyFill="1" applyBorder="1" applyAlignment="1" applyProtection="1">
      <alignment horizontal="center" vertical="center" wrapText="1" readingOrder="1"/>
    </xf>
    <xf numFmtId="0" fontId="4" fillId="0" borderId="1" xfId="68" applyNumberFormat="1" applyFont="1" applyFill="1" applyBorder="1" applyAlignment="1" applyProtection="1">
      <alignment horizontal="left" vertical="center" wrapText="1" readingOrder="1"/>
    </xf>
    <xf numFmtId="0" fontId="4" fillId="0" borderId="1" xfId="68" applyNumberFormat="1" applyFont="1" applyFill="1" applyBorder="1" applyAlignment="1" applyProtection="1">
      <alignment horizontal="center" vertical="center" wrapText="1" readingOrder="1"/>
    </xf>
    <xf numFmtId="0" fontId="4" fillId="0" borderId="1" xfId="72" applyNumberFormat="1" applyFont="1" applyFill="1" applyBorder="1" applyAlignment="1" applyProtection="1">
      <alignment horizontal="left" vertical="center" wrapText="1" readingOrder="1"/>
    </xf>
    <xf numFmtId="0" fontId="4" fillId="0" borderId="1" xfId="72" applyNumberFormat="1" applyFont="1" applyFill="1" applyBorder="1" applyAlignment="1" applyProtection="1">
      <alignment horizontal="center" vertical="center" wrapText="1" readingOrder="1"/>
    </xf>
    <xf numFmtId="0" fontId="4" fillId="0" borderId="1" xfId="76" applyNumberFormat="1" applyFont="1" applyFill="1" applyBorder="1" applyAlignment="1" applyProtection="1">
      <alignment horizontal="left" vertical="center" wrapText="1" readingOrder="1"/>
    </xf>
    <xf numFmtId="0" fontId="4" fillId="0" borderId="1" xfId="76" applyNumberFormat="1" applyFont="1" applyFill="1" applyBorder="1" applyAlignment="1" applyProtection="1">
      <alignment horizontal="center" vertical="center" wrapText="1" readingOrder="1"/>
    </xf>
    <xf numFmtId="0" fontId="4" fillId="0" borderId="1" xfId="80" applyNumberFormat="1" applyFont="1" applyFill="1" applyBorder="1" applyAlignment="1" applyProtection="1">
      <alignment horizontal="left" vertical="center" wrapText="1" readingOrder="1"/>
    </xf>
    <xf numFmtId="0" fontId="4" fillId="0" borderId="1" xfId="80" applyNumberFormat="1" applyFont="1" applyFill="1" applyBorder="1" applyAlignment="1" applyProtection="1">
      <alignment horizontal="center" vertical="center" wrapText="1" readingOrder="1"/>
    </xf>
    <xf numFmtId="0" fontId="4" fillId="0" borderId="1" xfId="123" applyNumberFormat="1" applyFont="1" applyFill="1" applyBorder="1" applyAlignment="1" applyProtection="1">
      <alignment horizontal="left" vertical="center" wrapText="1" readingOrder="1"/>
    </xf>
    <xf numFmtId="0" fontId="5" fillId="0" borderId="1" xfId="123" applyNumberFormat="1" applyFont="1" applyFill="1" applyBorder="1" applyAlignment="1" applyProtection="1">
      <alignment horizontal="left" vertical="center" wrapText="1" readingOrder="1"/>
    </xf>
    <xf numFmtId="0" fontId="4" fillId="0" borderId="1" xfId="123" applyNumberFormat="1" applyFont="1" applyFill="1" applyBorder="1" applyAlignment="1" applyProtection="1">
      <alignment horizontal="center" vertical="center" wrapText="1" readingOrder="1"/>
    </xf>
    <xf numFmtId="0" fontId="4" fillId="0" borderId="1" xfId="127" applyNumberFormat="1" applyFont="1" applyFill="1" applyBorder="1" applyAlignment="1" applyProtection="1">
      <alignment horizontal="left" vertical="center" wrapText="1" readingOrder="1"/>
    </xf>
    <xf numFmtId="0" fontId="5" fillId="0" borderId="1" xfId="127" applyNumberFormat="1" applyFont="1" applyFill="1" applyBorder="1" applyAlignment="1" applyProtection="1">
      <alignment horizontal="left" vertical="center" wrapText="1" readingOrder="1"/>
    </xf>
    <xf numFmtId="0" fontId="4" fillId="0" borderId="1" xfId="127" applyNumberFormat="1" applyFont="1" applyFill="1" applyBorder="1" applyAlignment="1" applyProtection="1">
      <alignment horizontal="center" vertical="center" wrapText="1" readingOrder="1"/>
    </xf>
    <xf numFmtId="0" fontId="4" fillId="0" borderId="1" xfId="131" applyNumberFormat="1" applyFont="1" applyFill="1" applyBorder="1" applyAlignment="1" applyProtection="1">
      <alignment horizontal="left" vertical="center" wrapText="1" readingOrder="1"/>
    </xf>
    <xf numFmtId="0" fontId="4" fillId="0" borderId="1" xfId="131" applyNumberFormat="1" applyFont="1" applyFill="1" applyBorder="1" applyAlignment="1" applyProtection="1">
      <alignment horizontal="center" vertical="center" wrapText="1" readingOrder="1"/>
    </xf>
    <xf numFmtId="0" fontId="4" fillId="0" borderId="1" xfId="140" applyNumberFormat="1" applyFont="1" applyFill="1" applyBorder="1" applyAlignment="1" applyProtection="1">
      <alignment horizontal="left" vertical="center" wrapText="1" readingOrder="1"/>
    </xf>
    <xf numFmtId="0" fontId="4" fillId="0" borderId="1" xfId="146" applyNumberFormat="1" applyFont="1" applyFill="1" applyBorder="1" applyAlignment="1" applyProtection="1">
      <alignment horizontal="left" vertical="center" wrapText="1" readingOrder="1"/>
    </xf>
    <xf numFmtId="0" fontId="4" fillId="0" borderId="1" xfId="148" applyNumberFormat="1" applyFont="1" applyFill="1" applyBorder="1" applyAlignment="1" applyProtection="1">
      <alignment horizontal="left" vertical="center" wrapText="1" readingOrder="1"/>
    </xf>
    <xf numFmtId="0" fontId="4" fillId="0" borderId="1" xfId="148" applyNumberFormat="1" applyFont="1" applyFill="1" applyBorder="1" applyAlignment="1" applyProtection="1">
      <alignment horizontal="center" vertical="center" wrapText="1" readingOrder="1"/>
    </xf>
    <xf numFmtId="0" fontId="4" fillId="0" borderId="1" xfId="115" applyNumberFormat="1" applyFont="1" applyFill="1" applyBorder="1" applyAlignment="1" applyProtection="1">
      <alignment horizontal="left" vertical="center" wrapText="1" readingOrder="1"/>
    </xf>
    <xf numFmtId="0" fontId="4" fillId="0" borderId="1" xfId="115" applyNumberFormat="1" applyFont="1" applyFill="1" applyBorder="1" applyAlignment="1" applyProtection="1">
      <alignment horizontal="center" vertical="center" wrapText="1" readingOrder="1"/>
    </xf>
    <xf numFmtId="0" fontId="4" fillId="0" borderId="1" xfId="10" applyNumberFormat="1" applyFont="1" applyFill="1" applyBorder="1" applyAlignment="1" applyProtection="1">
      <alignment horizontal="left" vertical="center" wrapText="1" readingOrder="1"/>
    </xf>
    <xf numFmtId="0" fontId="5" fillId="0" borderId="1" xfId="10" applyNumberFormat="1" applyFont="1" applyFill="1" applyBorder="1" applyAlignment="1" applyProtection="1">
      <alignment horizontal="left" vertical="center" wrapText="1" readingOrder="1"/>
    </xf>
    <xf numFmtId="0" fontId="4" fillId="0" borderId="1" xfId="10" applyNumberFormat="1" applyFont="1" applyFill="1" applyBorder="1" applyAlignment="1" applyProtection="1">
      <alignment horizontal="center" vertical="center" wrapText="1" readingOrder="1"/>
    </xf>
    <xf numFmtId="0" fontId="4" fillId="0" borderId="1" xfId="29" applyNumberFormat="1" applyFont="1" applyFill="1" applyBorder="1" applyAlignment="1" applyProtection="1">
      <alignment horizontal="left" vertical="center" wrapText="1" readingOrder="1"/>
    </xf>
    <xf numFmtId="0" fontId="5" fillId="0" borderId="1" xfId="29" applyNumberFormat="1" applyFont="1" applyFill="1" applyBorder="1" applyAlignment="1" applyProtection="1">
      <alignment horizontal="left" vertical="center" wrapText="1" readingOrder="1"/>
    </xf>
    <xf numFmtId="0" fontId="4" fillId="0" borderId="1" xfId="29" applyNumberFormat="1" applyFont="1" applyFill="1" applyBorder="1" applyAlignment="1" applyProtection="1">
      <alignment horizontal="center" vertical="center" wrapText="1" readingOrder="1"/>
    </xf>
    <xf numFmtId="0" fontId="4" fillId="0" borderId="1" xfId="32" applyNumberFormat="1" applyFont="1" applyFill="1" applyBorder="1" applyAlignment="1" applyProtection="1">
      <alignment horizontal="left" vertical="center" wrapText="1" readingOrder="1"/>
    </xf>
    <xf numFmtId="0" fontId="4" fillId="0" borderId="1" xfId="32" applyNumberFormat="1" applyFont="1" applyFill="1" applyBorder="1" applyAlignment="1" applyProtection="1">
      <alignment horizontal="center" vertical="center" wrapText="1" readingOrder="1"/>
    </xf>
    <xf numFmtId="0" fontId="5" fillId="0" borderId="1" xfId="32" applyNumberFormat="1" applyFont="1" applyFill="1" applyBorder="1" applyAlignment="1" applyProtection="1">
      <alignment horizontal="left" vertical="center" wrapText="1" readingOrder="1"/>
    </xf>
    <xf numFmtId="0" fontId="4" fillId="0" borderId="1" xfId="35" applyNumberFormat="1" applyFont="1" applyFill="1" applyBorder="1" applyAlignment="1" applyProtection="1">
      <alignment horizontal="left" vertical="center" wrapText="1" readingOrder="1"/>
    </xf>
    <xf numFmtId="0" fontId="5" fillId="0" borderId="1" xfId="35" applyNumberFormat="1" applyFont="1" applyFill="1" applyBorder="1" applyAlignment="1" applyProtection="1">
      <alignment horizontal="left" vertical="center" wrapText="1" readingOrder="1"/>
    </xf>
    <xf numFmtId="0" fontId="4" fillId="0" borderId="1" xfId="39" applyNumberFormat="1" applyFont="1" applyFill="1" applyBorder="1" applyAlignment="1" applyProtection="1">
      <alignment horizontal="center" vertical="center" wrapText="1" readingOrder="1"/>
    </xf>
    <xf numFmtId="0" fontId="4" fillId="0" borderId="1" xfId="37" applyNumberFormat="1" applyFont="1" applyFill="1" applyBorder="1" applyAlignment="1" applyProtection="1">
      <alignment horizontal="left" vertical="center" wrapText="1" readingOrder="1"/>
    </xf>
    <xf numFmtId="0" fontId="5" fillId="0" borderId="1" xfId="37" applyNumberFormat="1" applyFont="1" applyFill="1" applyBorder="1" applyAlignment="1" applyProtection="1">
      <alignment horizontal="left" vertical="center" wrapText="1" readingOrder="1"/>
    </xf>
    <xf numFmtId="0" fontId="4" fillId="0" borderId="1" xfId="37" applyNumberFormat="1" applyFont="1" applyFill="1" applyBorder="1" applyAlignment="1" applyProtection="1">
      <alignment horizontal="center" vertical="center" wrapText="1" readingOrder="1"/>
    </xf>
    <xf numFmtId="0" fontId="4" fillId="0" borderId="1" xfId="43" applyNumberFormat="1" applyFont="1" applyFill="1" applyBorder="1" applyAlignment="1" applyProtection="1">
      <alignment horizontal="left" vertical="center" wrapText="1" readingOrder="1"/>
    </xf>
    <xf numFmtId="0" fontId="5" fillId="0" borderId="1" xfId="43" applyNumberFormat="1" applyFont="1" applyFill="1" applyBorder="1" applyAlignment="1" applyProtection="1">
      <alignment horizontal="left" vertical="center" wrapText="1" readingOrder="1"/>
    </xf>
    <xf numFmtId="0" fontId="4" fillId="0" borderId="1" xfId="43" applyNumberFormat="1" applyFont="1" applyFill="1" applyBorder="1" applyAlignment="1" applyProtection="1">
      <alignment horizontal="center" vertical="center" wrapText="1" readingOrder="1"/>
    </xf>
    <xf numFmtId="0" fontId="4" fillId="0" borderId="1" xfId="34" applyNumberFormat="1" applyFont="1" applyFill="1" applyBorder="1" applyAlignment="1" applyProtection="1">
      <alignment horizontal="left" vertical="center" wrapText="1" readingOrder="1"/>
    </xf>
    <xf numFmtId="0" fontId="5" fillId="0" borderId="1" xfId="34" applyNumberFormat="1" applyFont="1" applyFill="1" applyBorder="1" applyAlignment="1" applyProtection="1">
      <alignment horizontal="left" vertical="center" wrapText="1" readingOrder="1"/>
    </xf>
    <xf numFmtId="0" fontId="4" fillId="0" borderId="1" xfId="34" applyNumberFormat="1" applyFont="1" applyFill="1" applyBorder="1" applyAlignment="1" applyProtection="1">
      <alignment horizontal="center" vertical="center" wrapText="1" readingOrder="1"/>
    </xf>
    <xf numFmtId="0" fontId="4" fillId="0" borderId="1" xfId="15" applyNumberFormat="1" applyFont="1" applyFill="1" applyBorder="1" applyAlignment="1" applyProtection="1">
      <alignment horizontal="left" vertical="center" wrapText="1" readingOrder="1"/>
    </xf>
    <xf numFmtId="0" fontId="5" fillId="0" borderId="1" xfId="15" applyNumberFormat="1" applyFont="1" applyFill="1" applyBorder="1" applyAlignment="1" applyProtection="1">
      <alignment horizontal="left" vertical="center" wrapText="1" readingOrder="1"/>
    </xf>
    <xf numFmtId="0" fontId="4" fillId="0" borderId="1" xfId="15" applyNumberFormat="1" applyFont="1" applyFill="1" applyBorder="1" applyAlignment="1" applyProtection="1">
      <alignment horizontal="center" vertical="center" wrapText="1" readingOrder="1"/>
    </xf>
    <xf numFmtId="0" fontId="4" fillId="0" borderId="1" xfId="36" applyNumberFormat="1" applyFont="1" applyFill="1" applyBorder="1" applyAlignment="1" applyProtection="1">
      <alignment horizontal="left" vertical="center" wrapText="1" readingOrder="1"/>
    </xf>
    <xf numFmtId="0" fontId="4" fillId="0" borderId="1" xfId="36" applyNumberFormat="1" applyFont="1" applyFill="1" applyBorder="1" applyAlignment="1" applyProtection="1">
      <alignment horizontal="center" vertical="center" wrapText="1" readingOrder="1"/>
    </xf>
    <xf numFmtId="0" fontId="5" fillId="0" borderId="1" xfId="36" applyNumberFormat="1" applyFont="1" applyFill="1" applyBorder="1" applyAlignment="1" applyProtection="1">
      <alignment horizontal="left" vertical="center" wrapText="1" readingOrder="1"/>
    </xf>
    <xf numFmtId="0" fontId="4" fillId="0" borderId="1" xfId="38" applyNumberFormat="1" applyFont="1" applyFill="1" applyBorder="1" applyAlignment="1" applyProtection="1">
      <alignment horizontal="left" vertical="center" wrapText="1" readingOrder="1"/>
    </xf>
    <xf numFmtId="0" fontId="5" fillId="0" borderId="1" xfId="38" applyNumberFormat="1" applyFont="1" applyFill="1" applyBorder="1" applyAlignment="1" applyProtection="1">
      <alignment horizontal="left" vertical="center" wrapText="1" readingOrder="1"/>
    </xf>
    <xf numFmtId="0" fontId="4" fillId="0" borderId="1" xfId="38" applyNumberFormat="1" applyFont="1" applyFill="1" applyBorder="1" applyAlignment="1" applyProtection="1">
      <alignment horizontal="center" vertical="center" wrapText="1" readingOrder="1"/>
    </xf>
    <xf numFmtId="0" fontId="4" fillId="0" borderId="1" xfId="42" applyNumberFormat="1" applyFont="1" applyFill="1" applyBorder="1" applyAlignment="1" applyProtection="1">
      <alignment horizontal="left" vertical="center" wrapText="1" readingOrder="1"/>
    </xf>
    <xf numFmtId="0" fontId="5" fillId="0" borderId="1" xfId="42" applyNumberFormat="1" applyFont="1" applyFill="1" applyBorder="1" applyAlignment="1" applyProtection="1">
      <alignment horizontal="left" vertical="center" wrapText="1" readingOrder="1"/>
    </xf>
    <xf numFmtId="0" fontId="4" fillId="0" borderId="1" xfId="42" applyNumberFormat="1" applyFont="1" applyFill="1" applyBorder="1" applyAlignment="1" applyProtection="1">
      <alignment horizontal="center" vertical="center" wrapText="1" readingOrder="1"/>
    </xf>
    <xf numFmtId="0" fontId="4" fillId="0" borderId="1" xfId="49" applyNumberFormat="1" applyFont="1" applyFill="1" applyBorder="1" applyAlignment="1" applyProtection="1">
      <alignment horizontal="left" vertical="center" wrapText="1" readingOrder="1"/>
    </xf>
    <xf numFmtId="0" fontId="5" fillId="0" borderId="1" xfId="49" applyNumberFormat="1" applyFont="1" applyFill="1" applyBorder="1" applyAlignment="1" applyProtection="1">
      <alignment horizontal="left" vertical="center" wrapText="1" readingOrder="1"/>
    </xf>
    <xf numFmtId="0" fontId="4" fillId="0" borderId="1" xfId="49" applyNumberFormat="1" applyFont="1" applyFill="1" applyBorder="1" applyAlignment="1" applyProtection="1">
      <alignment horizontal="center" vertical="center" wrapText="1" readingOrder="1"/>
    </xf>
    <xf numFmtId="0" fontId="4" fillId="0" borderId="1" xfId="14" applyNumberFormat="1" applyFont="1" applyFill="1" applyBorder="1" applyAlignment="1" applyProtection="1">
      <alignment horizontal="left" vertical="center" wrapText="1" readingOrder="1"/>
    </xf>
    <xf numFmtId="0" fontId="5" fillId="0" borderId="1" xfId="14" applyNumberFormat="1" applyFont="1" applyFill="1" applyBorder="1" applyAlignment="1" applyProtection="1">
      <alignment horizontal="left" vertical="center" wrapText="1" readingOrder="1"/>
    </xf>
    <xf numFmtId="0" fontId="4" fillId="0" borderId="1" xfId="14" applyNumberFormat="1" applyFont="1" applyFill="1" applyBorder="1" applyAlignment="1" applyProtection="1">
      <alignment horizontal="center" vertical="center" wrapText="1" readingOrder="1"/>
    </xf>
    <xf numFmtId="0" fontId="4" fillId="0" borderId="1" xfId="53" applyNumberFormat="1" applyFont="1" applyFill="1" applyBorder="1" applyAlignment="1" applyProtection="1">
      <alignment horizontal="left" vertical="center" wrapText="1" readingOrder="1"/>
    </xf>
    <xf numFmtId="0" fontId="5" fillId="0" borderId="1" xfId="53" applyNumberFormat="1" applyFont="1" applyFill="1" applyBorder="1" applyAlignment="1" applyProtection="1">
      <alignment horizontal="left" vertical="center" wrapText="1" readingOrder="1"/>
    </xf>
    <xf numFmtId="0" fontId="4" fillId="0" borderId="1" xfId="53" applyNumberFormat="1" applyFont="1" applyFill="1" applyBorder="1" applyAlignment="1" applyProtection="1">
      <alignment horizontal="center" vertical="center" wrapText="1" readingOrder="1"/>
    </xf>
    <xf numFmtId="0" fontId="4" fillId="0" borderId="1" xfId="59" applyNumberFormat="1" applyFont="1" applyFill="1" applyBorder="1" applyAlignment="1" applyProtection="1">
      <alignment horizontal="left" vertical="center" wrapText="1" readingOrder="1"/>
    </xf>
    <xf numFmtId="0" fontId="5" fillId="0" borderId="1" xfId="59" applyNumberFormat="1" applyFont="1" applyFill="1" applyBorder="1" applyAlignment="1" applyProtection="1">
      <alignment horizontal="left" vertical="center" wrapText="1" readingOrder="1"/>
    </xf>
    <xf numFmtId="0" fontId="4" fillId="0" borderId="1" xfId="59" applyNumberFormat="1" applyFont="1" applyFill="1" applyBorder="1" applyAlignment="1" applyProtection="1">
      <alignment horizontal="center" vertical="center" wrapText="1" readingOrder="1"/>
    </xf>
    <xf numFmtId="0" fontId="4" fillId="0" borderId="1" xfId="48" applyNumberFormat="1" applyFont="1" applyFill="1" applyBorder="1" applyAlignment="1" applyProtection="1">
      <alignment horizontal="left" vertical="center" wrapText="1" readingOrder="1"/>
    </xf>
    <xf numFmtId="0" fontId="5" fillId="0" borderId="1" xfId="48" applyNumberFormat="1" applyFont="1" applyFill="1" applyBorder="1" applyAlignment="1" applyProtection="1">
      <alignment horizontal="left" vertical="center" wrapText="1" readingOrder="1"/>
    </xf>
    <xf numFmtId="0" fontId="4" fillId="0" borderId="1" xfId="48" applyNumberFormat="1" applyFont="1" applyFill="1" applyBorder="1" applyAlignment="1" applyProtection="1">
      <alignment horizontal="center" vertical="center" wrapText="1" readingOrder="1"/>
    </xf>
    <xf numFmtId="0" fontId="4" fillId="0" borderId="1" xfId="52" applyNumberFormat="1" applyFont="1" applyFill="1" applyBorder="1" applyAlignment="1" applyProtection="1">
      <alignment horizontal="left" vertical="center" wrapText="1" readingOrder="1"/>
    </xf>
    <xf numFmtId="0" fontId="5" fillId="0" borderId="1" xfId="52" applyNumberFormat="1" applyFont="1" applyFill="1" applyBorder="1" applyAlignment="1" applyProtection="1">
      <alignment horizontal="left" vertical="center" wrapText="1" readingOrder="1"/>
    </xf>
    <xf numFmtId="0" fontId="4" fillId="0" borderId="1" xfId="52" applyNumberFormat="1" applyFont="1" applyFill="1" applyBorder="1" applyAlignment="1" applyProtection="1">
      <alignment horizontal="center" vertical="center" wrapText="1" readingOrder="1"/>
    </xf>
    <xf numFmtId="49" fontId="4" fillId="0" borderId="1" xfId="104" applyNumberFormat="1" applyFont="1" applyFill="1" applyBorder="1" applyAlignment="1" applyProtection="1">
      <alignment horizontal="center" vertical="center" wrapText="1" readingOrder="1"/>
    </xf>
    <xf numFmtId="0" fontId="4" fillId="0" borderId="1" xfId="104" applyNumberFormat="1" applyFont="1" applyFill="1" applyBorder="1" applyAlignment="1" applyProtection="1">
      <alignment horizontal="left" vertical="center" wrapText="1" readingOrder="1"/>
    </xf>
    <xf numFmtId="0" fontId="5" fillId="0" borderId="1" xfId="104" applyNumberFormat="1" applyFont="1" applyFill="1" applyBorder="1" applyAlignment="1" applyProtection="1">
      <alignment horizontal="left" vertical="center" wrapText="1" readingOrder="1"/>
    </xf>
    <xf numFmtId="0" fontId="4" fillId="0" borderId="1" xfId="104" applyNumberFormat="1" applyFont="1" applyFill="1" applyBorder="1" applyAlignment="1" applyProtection="1">
      <alignment horizontal="center" vertical="center" wrapText="1" readingOrder="1"/>
    </xf>
    <xf numFmtId="0" fontId="4" fillId="0" borderId="1" xfId="8" applyNumberFormat="1" applyFont="1" applyFill="1" applyBorder="1" applyAlignment="1" applyProtection="1">
      <alignment horizontal="left" vertical="center" wrapText="1" readingOrder="1"/>
    </xf>
    <xf numFmtId="0" fontId="5" fillId="0" borderId="1" xfId="8" applyNumberFormat="1" applyFont="1" applyFill="1" applyBorder="1" applyAlignment="1" applyProtection="1">
      <alignment horizontal="left" vertical="center" wrapText="1" readingOrder="1"/>
    </xf>
    <xf numFmtId="0" fontId="7" fillId="0" borderId="1" xfId="8" applyNumberFormat="1" applyFont="1" applyFill="1" applyBorder="1" applyAlignment="1" applyProtection="1">
      <alignment horizontal="left" vertical="center" wrapText="1" readingOrder="1"/>
    </xf>
    <xf numFmtId="0" fontId="12" fillId="0" borderId="1" xfId="8" applyNumberFormat="1" applyFont="1" applyFill="1" applyBorder="1" applyAlignment="1" applyProtection="1">
      <alignment horizontal="left" vertical="center" wrapText="1" readingOrder="1"/>
    </xf>
    <xf numFmtId="0" fontId="12" fillId="0" borderId="1" xfId="144" applyNumberFormat="1" applyFont="1" applyFill="1" applyBorder="1" applyAlignment="1" applyProtection="1">
      <alignment horizontal="left" vertical="center" wrapText="1" readingOrder="1"/>
    </xf>
    <xf numFmtId="0" fontId="4" fillId="0" borderId="1" xfId="137" applyNumberFormat="1" applyFont="1" applyFill="1" applyBorder="1" applyAlignment="1" applyProtection="1">
      <alignment horizontal="left" vertical="center" wrapText="1" readingOrder="1"/>
    </xf>
    <xf numFmtId="0" fontId="5" fillId="0" borderId="1" xfId="137" applyNumberFormat="1" applyFont="1" applyFill="1" applyBorder="1" applyAlignment="1" applyProtection="1">
      <alignment horizontal="left" vertical="center" wrapText="1" readingOrder="1"/>
    </xf>
    <xf numFmtId="0" fontId="4" fillId="0" borderId="1" xfId="137" applyNumberFormat="1" applyFont="1" applyFill="1" applyBorder="1" applyAlignment="1" applyProtection="1">
      <alignment horizontal="center" vertical="center" wrapText="1" readingOrder="1"/>
    </xf>
    <xf numFmtId="0" fontId="4" fillId="0" borderId="1" xfId="25" applyNumberFormat="1" applyFont="1" applyFill="1" applyBorder="1" applyAlignment="1" applyProtection="1">
      <alignment horizontal="left" vertical="center" wrapText="1" readingOrder="1"/>
    </xf>
    <xf numFmtId="0" fontId="5" fillId="0" borderId="1" xfId="25" applyNumberFormat="1" applyFont="1" applyFill="1" applyBorder="1" applyAlignment="1" applyProtection="1">
      <alignment horizontal="left" vertical="center" wrapText="1" readingOrder="1"/>
    </xf>
    <xf numFmtId="0" fontId="4" fillId="0" borderId="1" xfId="25" applyNumberFormat="1" applyFont="1" applyFill="1" applyBorder="1" applyAlignment="1" applyProtection="1">
      <alignment horizontal="center" vertical="center" wrapText="1" readingOrder="1"/>
    </xf>
    <xf numFmtId="0" fontId="0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49" fontId="4" fillId="0" borderId="5" xfId="66" applyNumberFormat="1" applyFont="1" applyFill="1" applyBorder="1" applyAlignment="1" applyProtection="1">
      <alignment horizontal="center" vertical="center" wrapText="1" readingOrder="1"/>
    </xf>
    <xf numFmtId="0" fontId="19" fillId="0" borderId="1" xfId="52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left"/>
    </xf>
    <xf numFmtId="49" fontId="19" fillId="0" borderId="1" xfId="66" applyNumberFormat="1" applyFont="1" applyFill="1" applyBorder="1" applyAlignment="1" applyProtection="1">
      <alignment horizontal="center" vertical="center" wrapText="1" readingOrder="1"/>
    </xf>
    <xf numFmtId="0" fontId="19" fillId="0" borderId="1" xfId="136" applyNumberFormat="1" applyFont="1" applyFill="1" applyBorder="1" applyAlignment="1" applyProtection="1">
      <alignment horizontal="center" vertical="center" wrapText="1" readingOrder="1"/>
    </xf>
    <xf numFmtId="0" fontId="21" fillId="0" borderId="1" xfId="0" applyFont="1" applyFill="1" applyBorder="1" applyAlignment="1">
      <alignment horizontal="center"/>
    </xf>
    <xf numFmtId="0" fontId="23" fillId="0" borderId="1" xfId="66" applyNumberFormat="1" applyFont="1" applyFill="1" applyBorder="1" applyAlignment="1" applyProtection="1">
      <alignment horizontal="center" vertical="center" wrapText="1" readingOrder="1"/>
    </xf>
    <xf numFmtId="0" fontId="23" fillId="0" borderId="1" xfId="104" applyNumberFormat="1" applyFont="1" applyFill="1" applyBorder="1" applyAlignment="1" applyProtection="1">
      <alignment horizontal="center" vertical="center" wrapText="1" readingOrder="1"/>
    </xf>
    <xf numFmtId="0" fontId="23" fillId="0" borderId="1" xfId="8" applyNumberFormat="1" applyFont="1" applyFill="1" applyBorder="1" applyAlignment="1" applyProtection="1">
      <alignment horizontal="center" vertical="center" wrapText="1" readingOrder="1"/>
    </xf>
    <xf numFmtId="0" fontId="23" fillId="0" borderId="1" xfId="144" applyNumberFormat="1" applyFont="1" applyFill="1" applyBorder="1" applyAlignment="1" applyProtection="1">
      <alignment horizontal="center" vertical="center" wrapText="1" readingOrder="1"/>
    </xf>
    <xf numFmtId="0" fontId="23" fillId="0" borderId="1" xfId="137" applyNumberFormat="1" applyFont="1" applyFill="1" applyBorder="1" applyAlignment="1" applyProtection="1">
      <alignment horizontal="center" vertical="center" wrapText="1" readingOrder="1"/>
    </xf>
    <xf numFmtId="0" fontId="23" fillId="0" borderId="1" xfId="25" applyNumberFormat="1" applyFont="1" applyFill="1" applyBorder="1" applyAlignment="1" applyProtection="1">
      <alignment horizontal="center" vertical="center" wrapText="1" readingOrder="1"/>
    </xf>
    <xf numFmtId="0" fontId="23" fillId="0" borderId="1" xfId="28" applyNumberFormat="1" applyFont="1" applyFill="1" applyBorder="1" applyAlignment="1" applyProtection="1">
      <alignment horizontal="center" vertical="center" wrapText="1" readingOrder="1"/>
    </xf>
    <xf numFmtId="0" fontId="19" fillId="0" borderId="1" xfId="28" applyNumberFormat="1" applyFont="1" applyFill="1" applyBorder="1" applyAlignment="1" applyProtection="1">
      <alignment horizontal="left" vertical="center" wrapText="1" readingOrder="1"/>
    </xf>
    <xf numFmtId="0" fontId="25" fillId="0" borderId="1" xfId="28" applyNumberFormat="1" applyFont="1" applyFill="1" applyBorder="1" applyAlignment="1" applyProtection="1">
      <alignment horizontal="left" vertical="center" wrapText="1" readingOrder="1"/>
    </xf>
    <xf numFmtId="0" fontId="19" fillId="0" borderId="1" xfId="28" applyNumberFormat="1" applyFont="1" applyFill="1" applyBorder="1" applyAlignment="1" applyProtection="1">
      <alignment horizontal="center" vertical="center" wrapText="1" readingOrder="1"/>
    </xf>
    <xf numFmtId="0" fontId="27" fillId="0" borderId="1" xfId="28" applyNumberFormat="1" applyFont="1" applyFill="1" applyBorder="1" applyAlignment="1" applyProtection="1">
      <alignment horizontal="left" vertical="center" wrapText="1" readingOrder="1"/>
    </xf>
    <xf numFmtId="0" fontId="26" fillId="0" borderId="1" xfId="0" applyFont="1" applyFill="1" applyBorder="1" applyAlignment="1">
      <alignment horizontal="center" vertical="center" readingOrder="1"/>
    </xf>
    <xf numFmtId="0" fontId="26" fillId="0" borderId="1" xfId="0" applyFont="1" applyFill="1" applyBorder="1" applyAlignment="1">
      <alignment horizontal="center" vertical="center"/>
    </xf>
    <xf numFmtId="0" fontId="3" fillId="0" borderId="6" xfId="66" applyNumberFormat="1" applyFont="1" applyFill="1" applyBorder="1" applyAlignment="1" applyProtection="1">
      <alignment horizontal="center" vertical="center" wrapText="1" readingOrder="1"/>
    </xf>
    <xf numFmtId="0" fontId="3" fillId="0" borderId="4" xfId="66" applyNumberFormat="1" applyFont="1" applyFill="1" applyBorder="1" applyAlignment="1" applyProtection="1">
      <alignment horizontal="center" vertical="center" wrapText="1" readingOrder="1"/>
    </xf>
    <xf numFmtId="49" fontId="3" fillId="0" borderId="4" xfId="66" applyNumberFormat="1" applyFont="1" applyFill="1" applyBorder="1" applyAlignment="1" applyProtection="1">
      <alignment horizontal="center" vertical="center" wrapText="1" readingOrder="1"/>
    </xf>
    <xf numFmtId="0" fontId="23" fillId="0" borderId="4" xfId="66" applyNumberFormat="1" applyFont="1" applyFill="1" applyBorder="1" applyAlignment="1" applyProtection="1">
      <alignment horizontal="center" vertical="center" wrapText="1" readingOrder="1"/>
    </xf>
    <xf numFmtId="0" fontId="3" fillId="0" borderId="4" xfId="104" applyNumberFormat="1" applyFont="1" applyFill="1" applyBorder="1" applyAlignment="1" applyProtection="1">
      <alignment horizontal="center" vertical="center" wrapText="1" readingOrder="1"/>
    </xf>
    <xf numFmtId="49" fontId="3" fillId="0" borderId="4" xfId="104" applyNumberFormat="1" applyFont="1" applyFill="1" applyBorder="1" applyAlignment="1" applyProtection="1">
      <alignment horizontal="center" vertical="center" wrapText="1" readingOrder="1"/>
    </xf>
    <xf numFmtId="0" fontId="23" fillId="0" borderId="5" xfId="66" applyNumberFormat="1" applyFont="1" applyFill="1" applyBorder="1" applyAlignment="1" applyProtection="1">
      <alignment horizontal="center" vertical="center" wrapText="1" readingOrder="1"/>
    </xf>
    <xf numFmtId="0" fontId="26" fillId="0" borderId="5" xfId="0" applyFont="1" applyFill="1" applyBorder="1" applyAlignment="1">
      <alignment horizontal="center" vertical="center"/>
    </xf>
    <xf numFmtId="0" fontId="23" fillId="0" borderId="5" xfId="66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 vertical="center"/>
    </xf>
    <xf numFmtId="176" fontId="26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49" fontId="21" fillId="0" borderId="1" xfId="0" applyNumberFormat="1" applyFont="1" applyFill="1" applyBorder="1" applyAlignment="1">
      <alignment horizontal="center"/>
    </xf>
    <xf numFmtId="0" fontId="20" fillId="0" borderId="1" xfId="0" applyFont="1" applyFill="1" applyBorder="1"/>
    <xf numFmtId="0" fontId="21" fillId="0" borderId="1" xfId="0" applyFont="1" applyFill="1" applyBorder="1"/>
    <xf numFmtId="0" fontId="20" fillId="0" borderId="1" xfId="0" applyFont="1" applyFill="1" applyBorder="1" applyAlignment="1">
      <alignment horizontal="center"/>
    </xf>
    <xf numFmtId="49" fontId="0" fillId="0" borderId="0" xfId="0" applyNumberFormat="1" applyFill="1"/>
    <xf numFmtId="0" fontId="21" fillId="0" borderId="0" xfId="0" applyFont="1" applyFill="1"/>
    <xf numFmtId="0" fontId="26" fillId="0" borderId="0" xfId="0" applyFont="1" applyFill="1" applyAlignment="1">
      <alignment horizontal="center"/>
    </xf>
    <xf numFmtId="0" fontId="20" fillId="0" borderId="1" xfId="0" applyFont="1" applyFill="1" applyBorder="1" applyAlignment="1">
      <alignment horizontal="left"/>
    </xf>
    <xf numFmtId="0" fontId="20" fillId="0" borderId="8" xfId="0" applyFont="1" applyFill="1" applyBorder="1"/>
    <xf numFmtId="0" fontId="21" fillId="0" borderId="8" xfId="0" applyFont="1" applyFill="1" applyBorder="1"/>
    <xf numFmtId="0" fontId="20" fillId="0" borderId="8" xfId="0" applyFont="1" applyFill="1" applyBorder="1" applyAlignment="1">
      <alignment horizontal="center"/>
    </xf>
    <xf numFmtId="0" fontId="26" fillId="0" borderId="9" xfId="0" applyFont="1" applyFill="1" applyBorder="1" applyAlignment="1">
      <alignment horizontal="center" vertical="center"/>
    </xf>
    <xf numFmtId="0" fontId="14" fillId="0" borderId="1" xfId="144" applyNumberFormat="1" applyFont="1" applyFill="1" applyBorder="1" applyAlignment="1" applyProtection="1">
      <alignment horizontal="left" vertical="center" wrapText="1" readingOrder="1"/>
    </xf>
    <xf numFmtId="0" fontId="14" fillId="0" borderId="1" xfId="8" applyNumberFormat="1" applyFont="1" applyFill="1" applyBorder="1" applyAlignment="1" applyProtection="1">
      <alignment horizontal="left" vertical="center" wrapText="1" readingOrder="1"/>
    </xf>
    <xf numFmtId="0" fontId="18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readingOrder="1"/>
    </xf>
    <xf numFmtId="0" fontId="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readingOrder="1"/>
    </xf>
    <xf numFmtId="0" fontId="21" fillId="0" borderId="1" xfId="0" applyFont="1" applyFill="1" applyBorder="1" applyAlignment="1">
      <alignment horizontal="left" readingOrder="1"/>
    </xf>
    <xf numFmtId="0" fontId="21" fillId="0" borderId="1" xfId="0" applyFont="1" applyFill="1" applyBorder="1" applyAlignment="1">
      <alignment horizontal="left" vertical="top"/>
    </xf>
    <xf numFmtId="0" fontId="21" fillId="0" borderId="1" xfId="0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/>
    </xf>
    <xf numFmtId="176" fontId="26" fillId="0" borderId="0" xfId="0" applyNumberFormat="1" applyFont="1" applyFill="1" applyBorder="1" applyAlignment="1">
      <alignment horizontal="center" vertical="center"/>
    </xf>
    <xf numFmtId="0" fontId="16" fillId="0" borderId="1" xfId="0" applyFont="1" applyFill="1" applyBorder="1"/>
    <xf numFmtId="49" fontId="14" fillId="0" borderId="1" xfId="66" applyNumberFormat="1" applyFont="1" applyFill="1" applyBorder="1" applyAlignment="1" applyProtection="1">
      <alignment horizontal="center" vertical="center" wrapText="1" readingOrder="1"/>
    </xf>
    <xf numFmtId="0" fontId="14" fillId="0" borderId="1" xfId="66" applyNumberFormat="1" applyFont="1" applyFill="1" applyBorder="1" applyAlignment="1" applyProtection="1">
      <alignment horizontal="left" vertical="center" wrapText="1" readingOrder="1"/>
    </xf>
    <xf numFmtId="0" fontId="12" fillId="0" borderId="1" xfId="66" applyNumberFormat="1" applyFont="1" applyFill="1" applyBorder="1" applyAlignment="1" applyProtection="1">
      <alignment horizontal="left" vertical="center" wrapText="1" readingOrder="1"/>
    </xf>
    <xf numFmtId="0" fontId="14" fillId="0" borderId="1" xfId="66" applyNumberFormat="1" applyFont="1" applyFill="1" applyBorder="1" applyAlignment="1" applyProtection="1">
      <alignment horizontal="center" vertical="center" wrapText="1" readingOrder="1"/>
    </xf>
    <xf numFmtId="0" fontId="31" fillId="0" borderId="1" xfId="66" applyNumberFormat="1" applyFont="1" applyFill="1" applyBorder="1" applyAlignment="1" applyProtection="1">
      <alignment horizontal="center" vertical="center" wrapText="1" readingOrder="1"/>
    </xf>
    <xf numFmtId="176" fontId="31" fillId="0" borderId="1" xfId="0" applyNumberFormat="1" applyFont="1" applyFill="1" applyBorder="1" applyAlignment="1">
      <alignment horizontal="center" vertical="center"/>
    </xf>
    <xf numFmtId="0" fontId="33" fillId="0" borderId="1" xfId="0" applyFont="1" applyFill="1" applyBorder="1"/>
    <xf numFmtId="0" fontId="34" fillId="0" borderId="1" xfId="0" applyFont="1" applyFill="1" applyBorder="1" applyAlignment="1">
      <alignment horizontal="center" readingOrder="1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/>
    <xf numFmtId="0" fontId="14" fillId="0" borderId="1" xfId="0" applyFont="1" applyFill="1" applyBorder="1" applyAlignment="1">
      <alignment horizontal="center"/>
    </xf>
    <xf numFmtId="0" fontId="31" fillId="0" borderId="1" xfId="0" applyFont="1" applyFill="1" applyBorder="1" applyAlignment="1">
      <alignment horizontal="center"/>
    </xf>
    <xf numFmtId="0" fontId="35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/>
    </xf>
    <xf numFmtId="0" fontId="13" fillId="0" borderId="1" xfId="0" applyFont="1" applyFill="1" applyBorder="1"/>
    <xf numFmtId="0" fontId="13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/>
    </xf>
    <xf numFmtId="176" fontId="36" fillId="0" borderId="1" xfId="0" applyNumberFormat="1" applyFont="1" applyFill="1" applyBorder="1" applyAlignment="1">
      <alignment horizontal="center" vertical="center"/>
    </xf>
    <xf numFmtId="0" fontId="14" fillId="0" borderId="1" xfId="8" applyNumberFormat="1" applyFont="1" applyFill="1" applyBorder="1" applyAlignment="1" applyProtection="1">
      <alignment horizontal="center" vertical="center" wrapText="1" readingOrder="1"/>
    </xf>
    <xf numFmtId="0" fontId="31" fillId="0" borderId="1" xfId="144" applyNumberFormat="1" applyFont="1" applyFill="1" applyBorder="1" applyAlignment="1" applyProtection="1">
      <alignment horizontal="center" vertical="center" wrapText="1" readingOrder="1"/>
    </xf>
    <xf numFmtId="0" fontId="14" fillId="0" borderId="1" xfId="144" applyNumberFormat="1" applyFont="1" applyFill="1" applyBorder="1" applyAlignment="1" applyProtection="1">
      <alignment horizontal="center" vertical="center" wrapText="1" readingOrder="1"/>
    </xf>
    <xf numFmtId="0" fontId="12" fillId="0" borderId="1" xfId="137" applyNumberFormat="1" applyFont="1" applyFill="1" applyBorder="1" applyAlignment="1" applyProtection="1">
      <alignment horizontal="left" vertical="center" wrapText="1" readingOrder="1"/>
    </xf>
    <xf numFmtId="0" fontId="14" fillId="0" borderId="1" xfId="153" applyNumberFormat="1" applyFont="1" applyFill="1" applyBorder="1" applyAlignment="1" applyProtection="1">
      <alignment horizontal="left" vertical="center" wrapText="1" readingOrder="1"/>
    </xf>
    <xf numFmtId="0" fontId="12" fillId="0" borderId="1" xfId="153" applyNumberFormat="1" applyFont="1" applyFill="1" applyBorder="1" applyAlignment="1" applyProtection="1">
      <alignment horizontal="left" vertical="center" wrapText="1" readingOrder="1"/>
    </xf>
    <xf numFmtId="0" fontId="31" fillId="0" borderId="1" xfId="153" applyNumberFormat="1" applyFont="1" applyFill="1" applyBorder="1" applyAlignment="1" applyProtection="1">
      <alignment horizontal="center" vertical="center" wrapText="1" readingOrder="1"/>
    </xf>
    <xf numFmtId="0" fontId="14" fillId="0" borderId="1" xfId="153" applyNumberFormat="1" applyFont="1" applyFill="1" applyBorder="1" applyAlignment="1" applyProtection="1">
      <alignment horizontal="center" vertical="center" wrapText="1" readingOrder="1"/>
    </xf>
    <xf numFmtId="0" fontId="14" fillId="0" borderId="1" xfId="25" applyNumberFormat="1" applyFont="1" applyFill="1" applyBorder="1" applyAlignment="1" applyProtection="1">
      <alignment horizontal="left" vertical="center" wrapText="1" readingOrder="1"/>
    </xf>
    <xf numFmtId="0" fontId="12" fillId="0" borderId="1" xfId="25" applyNumberFormat="1" applyFont="1" applyFill="1" applyBorder="1" applyAlignment="1" applyProtection="1">
      <alignment horizontal="left" vertical="center" wrapText="1" readingOrder="1"/>
    </xf>
    <xf numFmtId="0" fontId="31" fillId="0" borderId="1" xfId="25" applyNumberFormat="1" applyFont="1" applyFill="1" applyBorder="1" applyAlignment="1" applyProtection="1">
      <alignment horizontal="center" vertical="center" wrapText="1" readingOrder="1"/>
    </xf>
    <xf numFmtId="0" fontId="14" fillId="0" borderId="3" xfId="28" applyNumberFormat="1" applyFont="1" applyFill="1" applyBorder="1" applyAlignment="1" applyProtection="1">
      <alignment horizontal="left" vertical="center" wrapText="1" readingOrder="1"/>
    </xf>
    <xf numFmtId="0" fontId="12" fillId="0" borderId="1" xfId="28" applyNumberFormat="1" applyFont="1" applyFill="1" applyBorder="1" applyAlignment="1" applyProtection="1">
      <alignment horizontal="left" vertical="center" wrapText="1" readingOrder="1"/>
    </xf>
    <xf numFmtId="0" fontId="14" fillId="0" borderId="1" xfId="28" applyNumberFormat="1" applyFont="1" applyFill="1" applyBorder="1" applyAlignment="1" applyProtection="1">
      <alignment horizontal="left" vertical="center" wrapText="1" readingOrder="1"/>
    </xf>
    <xf numFmtId="0" fontId="37" fillId="0" borderId="1" xfId="28" applyNumberFormat="1" applyFont="1" applyFill="1" applyBorder="1" applyAlignment="1" applyProtection="1">
      <alignment horizontal="left" vertical="center" wrapText="1" readingOrder="1"/>
    </xf>
    <xf numFmtId="0" fontId="15" fillId="0" borderId="1" xfId="0" applyFont="1" applyFill="1" applyBorder="1"/>
    <xf numFmtId="0" fontId="20" fillId="0" borderId="1" xfId="0" applyFont="1" applyFill="1" applyBorder="1" applyAlignment="1">
      <alignment horizontal="left" vertical="center" wrapText="1" readingOrder="1"/>
    </xf>
    <xf numFmtId="0" fontId="21" fillId="0" borderId="1" xfId="0" applyFont="1" applyFill="1" applyBorder="1" applyAlignment="1">
      <alignment horizontal="left" vertical="center" readingOrder="1"/>
    </xf>
    <xf numFmtId="0" fontId="14" fillId="0" borderId="1" xfId="115" applyNumberFormat="1" applyFont="1" applyFill="1" applyBorder="1" applyAlignment="1" applyProtection="1">
      <alignment horizontal="left" vertical="center" wrapText="1" readingOrder="1"/>
    </xf>
    <xf numFmtId="0" fontId="37" fillId="0" borderId="1" xfId="0" applyFont="1" applyFill="1" applyBorder="1" applyAlignment="1">
      <alignment horizontal="left" readingOrder="1"/>
    </xf>
    <xf numFmtId="0" fontId="17" fillId="0" borderId="1" xfId="0" applyFont="1" applyFill="1" applyBorder="1" applyAlignment="1">
      <alignment horizontal="center" readingOrder="1"/>
    </xf>
    <xf numFmtId="0" fontId="20" fillId="0" borderId="1" xfId="0" applyFont="1" applyFill="1" applyBorder="1" applyAlignment="1">
      <alignment horizontal="center" readingOrder="1"/>
    </xf>
    <xf numFmtId="0" fontId="21" fillId="0" borderId="1" xfId="0" applyFont="1" applyFill="1" applyBorder="1" applyAlignment="1">
      <alignment horizontal="center" vertical="top"/>
    </xf>
    <xf numFmtId="0" fontId="14" fillId="0" borderId="1" xfId="96" applyNumberFormat="1" applyFont="1" applyFill="1" applyBorder="1" applyAlignment="1" applyProtection="1">
      <alignment horizontal="left" vertical="center" wrapText="1" readingOrder="1"/>
    </xf>
    <xf numFmtId="0" fontId="12" fillId="0" borderId="1" xfId="96" applyNumberFormat="1" applyFont="1" applyFill="1" applyBorder="1" applyAlignment="1" applyProtection="1">
      <alignment horizontal="left" vertical="center" wrapText="1" readingOrder="1"/>
    </xf>
    <xf numFmtId="0" fontId="14" fillId="0" borderId="1" xfId="96" applyNumberFormat="1" applyFont="1" applyFill="1" applyBorder="1" applyAlignment="1" applyProtection="1">
      <alignment horizontal="center" vertical="center" wrapText="1" readingOrder="1"/>
    </xf>
    <xf numFmtId="0" fontId="14" fillId="0" borderId="3" xfId="136" applyNumberFormat="1" applyFont="1" applyFill="1" applyBorder="1" applyAlignment="1" applyProtection="1">
      <alignment horizontal="left" vertical="center" wrapText="1" readingOrder="1"/>
    </xf>
    <xf numFmtId="0" fontId="14" fillId="0" borderId="1" xfId="100" applyNumberFormat="1" applyFont="1" applyFill="1" applyBorder="1" applyAlignment="1" applyProtection="1">
      <alignment horizontal="left" vertical="center" wrapText="1" readingOrder="1"/>
    </xf>
    <xf numFmtId="0" fontId="12" fillId="0" borderId="1" xfId="102" applyNumberFormat="1" applyFont="1" applyFill="1" applyBorder="1" applyAlignment="1" applyProtection="1">
      <alignment horizontal="left" vertical="center" wrapText="1" readingOrder="1"/>
    </xf>
    <xf numFmtId="0" fontId="14" fillId="0" borderId="1" xfId="102" applyNumberFormat="1" applyFont="1" applyFill="1" applyBorder="1" applyAlignment="1" applyProtection="1">
      <alignment horizontal="center" vertical="center" wrapText="1" readingOrder="1"/>
    </xf>
    <xf numFmtId="0" fontId="14" fillId="0" borderId="1" xfId="21" applyNumberFormat="1" applyFont="1" applyFill="1" applyBorder="1" applyAlignment="1" applyProtection="1">
      <alignment horizontal="left" vertical="center" wrapText="1" readingOrder="1"/>
    </xf>
    <xf numFmtId="0" fontId="12" fillId="0" borderId="1" xfId="21" applyNumberFormat="1" applyFont="1" applyFill="1" applyBorder="1" applyAlignment="1" applyProtection="1">
      <alignment horizontal="left" vertical="center" wrapText="1" readingOrder="1"/>
    </xf>
    <xf numFmtId="0" fontId="14" fillId="0" borderId="1" xfId="136" applyNumberFormat="1" applyFont="1" applyFill="1" applyBorder="1" applyAlignment="1" applyProtection="1">
      <alignment horizontal="left" vertical="center" wrapText="1" readingOrder="1"/>
    </xf>
    <xf numFmtId="0" fontId="14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6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2" fillId="0" borderId="1" xfId="66" applyNumberFormat="1" applyFont="1" applyFill="1" applyBorder="1" applyAlignment="1" applyProtection="1">
      <alignment horizontal="center" vertical="center" wrapText="1" readingOrder="1"/>
    </xf>
    <xf numFmtId="0" fontId="2" fillId="0" borderId="1" xfId="66" applyNumberFormat="1" applyFont="1" applyFill="1" applyBorder="1" applyAlignment="1" applyProtection="1">
      <alignment horizontal="center" vertical="center" wrapText="1" readingOrder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8" fillId="0" borderId="1" xfId="66" applyNumberFormat="1" applyFont="1" applyFill="1" applyBorder="1" applyAlignment="1" applyProtection="1">
      <alignment horizontal="center" vertical="center" wrapText="1" readingOrder="1"/>
    </xf>
    <xf numFmtId="0" fontId="0" fillId="0" borderId="1" xfId="0" applyFont="1" applyFill="1" applyBorder="1" applyAlignment="1">
      <alignment horizontal="center" wrapText="1"/>
    </xf>
  </cellXfs>
  <cellStyles count="155">
    <cellStyle name="常规" xfId="0" builtinId="0"/>
    <cellStyle name="常规 10" xfId="25"/>
    <cellStyle name="常规 10 2" xfId="27"/>
    <cellStyle name="常规 11" xfId="28"/>
    <cellStyle name="常规 11 2" xfId="30"/>
    <cellStyle name="常规 12" xfId="10"/>
    <cellStyle name="常规 12 2" xfId="31"/>
    <cellStyle name="常规 13" xfId="29"/>
    <cellStyle name="常规 13 2" xfId="3"/>
    <cellStyle name="常规 14" xfId="32"/>
    <cellStyle name="常规 14 2" xfId="33"/>
    <cellStyle name="常规 15" xfId="35"/>
    <cellStyle name="常规 15 2" xfId="7"/>
    <cellStyle name="常规 16" xfId="16"/>
    <cellStyle name="常规 16 2" xfId="26"/>
    <cellStyle name="常规 17" xfId="37"/>
    <cellStyle name="常规 17 2" xfId="23"/>
    <cellStyle name="常规 18" xfId="39"/>
    <cellStyle name="常规 18 2" xfId="41"/>
    <cellStyle name="常规 19" xfId="43"/>
    <cellStyle name="常规 19 2" xfId="45"/>
    <cellStyle name="常规 2" xfId="46"/>
    <cellStyle name="常规 2 2" xfId="47"/>
    <cellStyle name="常规 20" xfId="34"/>
    <cellStyle name="常规 20 2" xfId="6"/>
    <cellStyle name="常规 21" xfId="15"/>
    <cellStyle name="常规 21 2" xfId="24"/>
    <cellStyle name="常规 22" xfId="36"/>
    <cellStyle name="常规 22 2" xfId="22"/>
    <cellStyle name="常规 23" xfId="38"/>
    <cellStyle name="常规 23 2" xfId="40"/>
    <cellStyle name="常规 24" xfId="42"/>
    <cellStyle name="常规 24 2" xfId="44"/>
    <cellStyle name="常规 25" xfId="49"/>
    <cellStyle name="常规 25 2" xfId="51"/>
    <cellStyle name="常规 26" xfId="14"/>
    <cellStyle name="常规 26 2" xfId="5"/>
    <cellStyle name="常规 27" xfId="53"/>
    <cellStyle name="常规 27 2" xfId="55"/>
    <cellStyle name="常规 28" xfId="59"/>
    <cellStyle name="常规 28 2" xfId="61"/>
    <cellStyle name="常规 29" xfId="63"/>
    <cellStyle name="常规 29 2" xfId="65"/>
    <cellStyle name="常规 3" xfId="66"/>
    <cellStyle name="常规 3 2" xfId="67"/>
    <cellStyle name="常规 30" xfId="48"/>
    <cellStyle name="常规 30 2" xfId="50"/>
    <cellStyle name="常规 31" xfId="13"/>
    <cellStyle name="常规 31 2" xfId="4"/>
    <cellStyle name="常规 32" xfId="52"/>
    <cellStyle name="常规 32 2" xfId="54"/>
    <cellStyle name="常规 33" xfId="58"/>
    <cellStyle name="常规 33 2" xfId="60"/>
    <cellStyle name="常规 34" xfId="62"/>
    <cellStyle name="常规 34 2" xfId="64"/>
    <cellStyle name="常规 35" xfId="69"/>
    <cellStyle name="常规 35 2" xfId="71"/>
    <cellStyle name="常规 36" xfId="73"/>
    <cellStyle name="常规 36 2" xfId="75"/>
    <cellStyle name="常规 37" xfId="77"/>
    <cellStyle name="常规 37 2" xfId="79"/>
    <cellStyle name="常规 38" xfId="81"/>
    <cellStyle name="常规 38 2" xfId="83"/>
    <cellStyle name="常规 39" xfId="2"/>
    <cellStyle name="常规 39 2" xfId="85"/>
    <cellStyle name="常规 4" xfId="86"/>
    <cellStyle name="常规 4 2" xfId="87"/>
    <cellStyle name="常规 40" xfId="68"/>
    <cellStyle name="常规 40 2" xfId="70"/>
    <cellStyle name="常规 41" xfId="72"/>
    <cellStyle name="常规 41 2" xfId="74"/>
    <cellStyle name="常规 42" xfId="76"/>
    <cellStyle name="常规 42 2" xfId="78"/>
    <cellStyle name="常规 43" xfId="80"/>
    <cellStyle name="常规 43 2" xfId="82"/>
    <cellStyle name="常规 44" xfId="1"/>
    <cellStyle name="常规 44 2" xfId="84"/>
    <cellStyle name="常规 45" xfId="89"/>
    <cellStyle name="常规 45 2" xfId="91"/>
    <cellStyle name="常规 46" xfId="93"/>
    <cellStyle name="常规 46 2" xfId="95"/>
    <cellStyle name="常规 47" xfId="97"/>
    <cellStyle name="常规 47 2" xfId="99"/>
    <cellStyle name="常规 48" xfId="101"/>
    <cellStyle name="常规 48 2" xfId="19"/>
    <cellStyle name="常规 49" xfId="103"/>
    <cellStyle name="常规 49 2" xfId="12"/>
    <cellStyle name="常规 5" xfId="104"/>
    <cellStyle name="常规 5 2" xfId="9"/>
    <cellStyle name="常规 50" xfId="88"/>
    <cellStyle name="常规 50 2" xfId="90"/>
    <cellStyle name="常规 51" xfId="92"/>
    <cellStyle name="常规 51 2" xfId="94"/>
    <cellStyle name="常规 52" xfId="96"/>
    <cellStyle name="常规 52 2" xfId="98"/>
    <cellStyle name="常规 53" xfId="100"/>
    <cellStyle name="常规 53 2" xfId="18"/>
    <cellStyle name="常规 54" xfId="102"/>
    <cellStyle name="常规 54 2" xfId="11"/>
    <cellStyle name="常规 55" xfId="21"/>
    <cellStyle name="常规 55 2" xfId="106"/>
    <cellStyle name="常规 56" xfId="108"/>
    <cellStyle name="常规 56 2" xfId="110"/>
    <cellStyle name="常规 57" xfId="112"/>
    <cellStyle name="常规 57 2" xfId="57"/>
    <cellStyle name="常规 58" xfId="114"/>
    <cellStyle name="常规 58 2" xfId="117"/>
    <cellStyle name="常规 59" xfId="119"/>
    <cellStyle name="常规 59 2" xfId="121"/>
    <cellStyle name="常规 6" xfId="8"/>
    <cellStyle name="常规 6 2" xfId="122"/>
    <cellStyle name="常规 60" xfId="20"/>
    <cellStyle name="常规 60 2" xfId="105"/>
    <cellStyle name="常规 61" xfId="107"/>
    <cellStyle name="常规 61 2" xfId="109"/>
    <cellStyle name="常规 62" xfId="111"/>
    <cellStyle name="常规 62 2" xfId="56"/>
    <cellStyle name="常规 63" xfId="113"/>
    <cellStyle name="常规 63 2" xfId="116"/>
    <cellStyle name="常规 64" xfId="118"/>
    <cellStyle name="常规 64 2" xfId="120"/>
    <cellStyle name="常规 65" xfId="124"/>
    <cellStyle name="常规 65 2" xfId="126"/>
    <cellStyle name="常规 66" xfId="128"/>
    <cellStyle name="常规 66 2" xfId="130"/>
    <cellStyle name="常规 67" xfId="132"/>
    <cellStyle name="常规 67 2" xfId="134"/>
    <cellStyle name="常规 68" xfId="136"/>
    <cellStyle name="常规 68 2" xfId="139"/>
    <cellStyle name="常规 69" xfId="141"/>
    <cellStyle name="常规 69 2" xfId="143"/>
    <cellStyle name="常规 7" xfId="144"/>
    <cellStyle name="常规 7 2" xfId="145"/>
    <cellStyle name="常规 70" xfId="123"/>
    <cellStyle name="常规 70 2" xfId="125"/>
    <cellStyle name="常规 71" xfId="127"/>
    <cellStyle name="常规 71 2" xfId="129"/>
    <cellStyle name="常规 72" xfId="131"/>
    <cellStyle name="常规 72 2" xfId="133"/>
    <cellStyle name="常规 73" xfId="135"/>
    <cellStyle name="常规 73 2" xfId="138"/>
    <cellStyle name="常规 74" xfId="140"/>
    <cellStyle name="常规 74 2" xfId="142"/>
    <cellStyle name="常规 75" xfId="146"/>
    <cellStyle name="常规 75 2" xfId="147"/>
    <cellStyle name="常规 76" xfId="148"/>
    <cellStyle name="常规 76 2" xfId="149"/>
    <cellStyle name="常规 77" xfId="150"/>
    <cellStyle name="常规 77 2" xfId="151"/>
    <cellStyle name="常规 78" xfId="115"/>
    <cellStyle name="常规 78 2" xfId="152"/>
    <cellStyle name="常规 8" xfId="137"/>
    <cellStyle name="常规 8 2" xfId="17"/>
    <cellStyle name="常规 9" xfId="153"/>
    <cellStyle name="常规 9 2" xfId="15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1"/>
  <sheetViews>
    <sheetView workbookViewId="0">
      <selection activeCell="C32" sqref="C32"/>
    </sheetView>
  </sheetViews>
  <sheetFormatPr defaultColWidth="9" defaultRowHeight="14.25"/>
  <cols>
    <col min="1" max="1" width="11.375" customWidth="1"/>
    <col min="2" max="2" width="24.75" customWidth="1"/>
    <col min="3" max="3" width="19.25" customWidth="1"/>
    <col min="4" max="4" width="26.125" customWidth="1"/>
  </cols>
  <sheetData>
    <row r="2" spans="1:6" ht="22.5">
      <c r="A2" s="297" t="s">
        <v>1327</v>
      </c>
      <c r="B2" s="298"/>
      <c r="C2" s="298"/>
      <c r="D2" s="298"/>
    </row>
    <row r="3" spans="1:6" ht="32.25" customHeight="1">
      <c r="A3" s="166" t="s">
        <v>0</v>
      </c>
      <c r="B3" s="166" t="s">
        <v>1</v>
      </c>
      <c r="C3" s="166" t="s">
        <v>2</v>
      </c>
      <c r="D3" s="166" t="s">
        <v>3</v>
      </c>
      <c r="E3" s="167"/>
      <c r="F3" s="167"/>
    </row>
    <row r="4" spans="1:6">
      <c r="A4" s="166" t="s">
        <v>4</v>
      </c>
      <c r="B4" s="166" t="s">
        <v>5</v>
      </c>
      <c r="C4" s="168">
        <v>28</v>
      </c>
      <c r="D4" s="166" t="s">
        <v>6</v>
      </c>
      <c r="E4" s="167"/>
      <c r="F4" s="167"/>
    </row>
    <row r="5" spans="1:6">
      <c r="A5" s="296" t="s">
        <v>7</v>
      </c>
      <c r="B5" s="296" t="s">
        <v>8</v>
      </c>
      <c r="C5" s="294">
        <v>140</v>
      </c>
      <c r="D5" s="166" t="s">
        <v>9</v>
      </c>
      <c r="E5" s="167"/>
      <c r="F5" s="167"/>
    </row>
    <row r="6" spans="1:6">
      <c r="A6" s="296"/>
      <c r="B6" s="296"/>
      <c r="C6" s="294"/>
      <c r="D6" s="166" t="s">
        <v>10</v>
      </c>
      <c r="E6" s="167"/>
      <c r="F6" s="167"/>
    </row>
    <row r="7" spans="1:6">
      <c r="A7" s="296"/>
      <c r="B7" s="296"/>
      <c r="C7" s="294"/>
      <c r="D7" s="166" t="s">
        <v>11</v>
      </c>
      <c r="E7" s="167"/>
      <c r="F7" s="167"/>
    </row>
    <row r="8" spans="1:6">
      <c r="A8" s="296"/>
      <c r="B8" s="296"/>
      <c r="C8" s="294"/>
      <c r="D8" s="166" t="s">
        <v>12</v>
      </c>
      <c r="E8" s="167"/>
      <c r="F8" s="167"/>
    </row>
    <row r="9" spans="1:6">
      <c r="A9" s="296"/>
      <c r="B9" s="296"/>
      <c r="C9" s="294"/>
      <c r="D9" s="166" t="s">
        <v>13</v>
      </c>
      <c r="E9" s="167"/>
      <c r="F9" s="167"/>
    </row>
    <row r="10" spans="1:6">
      <c r="A10" s="296"/>
      <c r="B10" s="296"/>
      <c r="C10" s="294"/>
      <c r="D10" s="166" t="s">
        <v>14</v>
      </c>
      <c r="E10" s="167"/>
      <c r="F10" s="167"/>
    </row>
    <row r="11" spans="1:6">
      <c r="A11" s="296"/>
      <c r="B11" s="296"/>
      <c r="C11" s="294"/>
      <c r="D11" s="166" t="s">
        <v>15</v>
      </c>
      <c r="E11" s="167"/>
      <c r="F11" s="167"/>
    </row>
    <row r="12" spans="1:6">
      <c r="A12" s="296" t="s">
        <v>16</v>
      </c>
      <c r="B12" s="296" t="s">
        <v>17</v>
      </c>
      <c r="C12" s="295">
        <v>114</v>
      </c>
      <c r="D12" s="166" t="s">
        <v>18</v>
      </c>
      <c r="E12" s="167"/>
      <c r="F12" s="167"/>
    </row>
    <row r="13" spans="1:6">
      <c r="A13" s="296"/>
      <c r="B13" s="296"/>
      <c r="C13" s="295"/>
      <c r="D13" s="166" t="s">
        <v>19</v>
      </c>
      <c r="E13" s="167"/>
      <c r="F13" s="167"/>
    </row>
    <row r="14" spans="1:6">
      <c r="A14" s="296"/>
      <c r="B14" s="296"/>
      <c r="C14" s="295"/>
      <c r="D14" s="166" t="s">
        <v>20</v>
      </c>
      <c r="E14" s="167"/>
      <c r="F14" s="167"/>
    </row>
    <row r="15" spans="1:6">
      <c r="A15" s="296" t="s">
        <v>21</v>
      </c>
      <c r="B15" s="296" t="s">
        <v>22</v>
      </c>
      <c r="C15" s="295">
        <v>187</v>
      </c>
      <c r="D15" s="166" t="s">
        <v>23</v>
      </c>
      <c r="E15" s="167"/>
      <c r="F15" s="167"/>
    </row>
    <row r="16" spans="1:6">
      <c r="A16" s="296"/>
      <c r="B16" s="296"/>
      <c r="C16" s="295"/>
      <c r="D16" s="166" t="s">
        <v>24</v>
      </c>
      <c r="E16" s="167"/>
      <c r="F16" s="167"/>
    </row>
    <row r="17" spans="1:6">
      <c r="A17" s="296"/>
      <c r="B17" s="296"/>
      <c r="C17" s="295"/>
      <c r="D17" s="166" t="s">
        <v>25</v>
      </c>
      <c r="E17" s="167"/>
      <c r="F17" s="167"/>
    </row>
    <row r="18" spans="1:6">
      <c r="A18" s="296" t="s">
        <v>26</v>
      </c>
      <c r="B18" s="296" t="s">
        <v>27</v>
      </c>
      <c r="C18" s="296">
        <v>81</v>
      </c>
      <c r="D18" s="166" t="s">
        <v>28</v>
      </c>
      <c r="E18" s="167"/>
      <c r="F18" s="167"/>
    </row>
    <row r="19" spans="1:6">
      <c r="A19" s="296"/>
      <c r="B19" s="296"/>
      <c r="C19" s="296"/>
      <c r="D19" s="166" t="s">
        <v>29</v>
      </c>
      <c r="E19" s="167"/>
      <c r="F19" s="167"/>
    </row>
    <row r="20" spans="1:6">
      <c r="A20" s="11" t="s">
        <v>30</v>
      </c>
      <c r="B20" s="169" t="s">
        <v>31</v>
      </c>
      <c r="C20" s="169">
        <v>16</v>
      </c>
      <c r="D20" s="11"/>
    </row>
    <row r="21" spans="1:6">
      <c r="A21" s="296" t="s">
        <v>32</v>
      </c>
      <c r="B21" s="296"/>
      <c r="C21" s="170">
        <f>SUM(C4:C20)</f>
        <v>566</v>
      </c>
      <c r="D21" s="57"/>
    </row>
  </sheetData>
  <mergeCells count="14">
    <mergeCell ref="A21:B21"/>
    <mergeCell ref="A5:A11"/>
    <mergeCell ref="A12:A14"/>
    <mergeCell ref="A15:A17"/>
    <mergeCell ref="A18:A19"/>
    <mergeCell ref="B5:B11"/>
    <mergeCell ref="B12:B14"/>
    <mergeCell ref="B15:B17"/>
    <mergeCell ref="B18:B19"/>
    <mergeCell ref="C5:C11"/>
    <mergeCell ref="C12:C14"/>
    <mergeCell ref="C15:C17"/>
    <mergeCell ref="C18:C19"/>
    <mergeCell ref="A2:D2"/>
  </mergeCells>
  <phoneticPr fontId="16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48"/>
  <sheetViews>
    <sheetView tabSelected="1" workbookViewId="0">
      <selection activeCell="F599" sqref="F599:F648"/>
    </sheetView>
  </sheetViews>
  <sheetFormatPr defaultRowHeight="14.25"/>
  <cols>
    <col min="1" max="1" width="9" style="199"/>
    <col min="2" max="2" width="9" style="207"/>
    <col min="3" max="3" width="31.75" style="199" customWidth="1"/>
    <col min="4" max="4" width="41" style="199" customWidth="1"/>
    <col min="5" max="5" width="10.375" style="199" customWidth="1"/>
    <col min="6" max="6" width="9" style="231"/>
    <col min="7" max="16384" width="9" style="199"/>
  </cols>
  <sheetData>
    <row r="1" spans="1:7" ht="22.5" customHeight="1">
      <c r="A1" s="309" t="s">
        <v>1328</v>
      </c>
      <c r="B1" s="305" t="s">
        <v>5</v>
      </c>
      <c r="C1" s="305"/>
      <c r="D1" s="305"/>
      <c r="E1" s="305"/>
      <c r="F1" s="305"/>
      <c r="G1" s="305"/>
    </row>
    <row r="2" spans="1:7" ht="32.1" customHeight="1">
      <c r="A2" s="309"/>
      <c r="B2" s="322" t="s">
        <v>33</v>
      </c>
      <c r="C2" s="322"/>
      <c r="D2" s="322"/>
      <c r="E2" s="322"/>
      <c r="F2" s="322"/>
      <c r="G2" s="322"/>
    </row>
    <row r="3" spans="1:7" s="200" customFormat="1" ht="22.5">
      <c r="A3" s="309"/>
      <c r="B3" s="1" t="s">
        <v>34</v>
      </c>
      <c r="C3" s="2" t="s">
        <v>35</v>
      </c>
      <c r="D3" s="2" t="s">
        <v>36</v>
      </c>
      <c r="E3" s="2" t="s">
        <v>37</v>
      </c>
      <c r="F3" s="177" t="s">
        <v>1326</v>
      </c>
      <c r="G3" s="189" t="s">
        <v>1510</v>
      </c>
    </row>
    <row r="4" spans="1:7">
      <c r="A4" s="309"/>
      <c r="B4" s="234" t="s">
        <v>38</v>
      </c>
      <c r="C4" s="235" t="s">
        <v>39</v>
      </c>
      <c r="D4" s="236"/>
      <c r="E4" s="237" t="s">
        <v>1514</v>
      </c>
      <c r="F4" s="238"/>
      <c r="G4" s="239">
        <f>F4/1.03</f>
        <v>0</v>
      </c>
    </row>
    <row r="5" spans="1:7">
      <c r="A5" s="309"/>
      <c r="B5" s="234" t="s">
        <v>41</v>
      </c>
      <c r="C5" s="235" t="s">
        <v>42</v>
      </c>
      <c r="D5" s="236"/>
      <c r="E5" s="237" t="s">
        <v>1514</v>
      </c>
      <c r="F5" s="238"/>
      <c r="G5" s="239">
        <f t="shared" ref="G5:G32" si="0">F5/1.03</f>
        <v>0</v>
      </c>
    </row>
    <row r="6" spans="1:7">
      <c r="A6" s="309"/>
      <c r="B6" s="234" t="s">
        <v>43</v>
      </c>
      <c r="C6" s="235" t="s">
        <v>44</v>
      </c>
      <c r="D6" s="236"/>
      <c r="E6" s="237" t="s">
        <v>1514</v>
      </c>
      <c r="F6" s="238"/>
      <c r="G6" s="239">
        <f t="shared" si="0"/>
        <v>0</v>
      </c>
    </row>
    <row r="7" spans="1:7">
      <c r="A7" s="309"/>
      <c r="B7" s="234" t="s">
        <v>45</v>
      </c>
      <c r="C7" s="235" t="s">
        <v>46</v>
      </c>
      <c r="D7" s="236" t="s">
        <v>47</v>
      </c>
      <c r="E7" s="237" t="s">
        <v>48</v>
      </c>
      <c r="F7" s="238"/>
      <c r="G7" s="239">
        <f t="shared" si="0"/>
        <v>0</v>
      </c>
    </row>
    <row r="8" spans="1:7">
      <c r="A8" s="309"/>
      <c r="B8" s="234" t="s">
        <v>49</v>
      </c>
      <c r="C8" s="235" t="s">
        <v>50</v>
      </c>
      <c r="D8" s="236" t="s">
        <v>51</v>
      </c>
      <c r="E8" s="237" t="s">
        <v>1514</v>
      </c>
      <c r="F8" s="238"/>
      <c r="G8" s="239">
        <f t="shared" si="0"/>
        <v>0</v>
      </c>
    </row>
    <row r="9" spans="1:7">
      <c r="A9" s="309"/>
      <c r="B9" s="234" t="s">
        <v>52</v>
      </c>
      <c r="C9" s="235" t="s">
        <v>53</v>
      </c>
      <c r="D9" s="236" t="s">
        <v>54</v>
      </c>
      <c r="E9" s="237" t="s">
        <v>48</v>
      </c>
      <c r="F9" s="238"/>
      <c r="G9" s="239">
        <f t="shared" si="0"/>
        <v>0</v>
      </c>
    </row>
    <row r="10" spans="1:7">
      <c r="A10" s="309"/>
      <c r="B10" s="234" t="s">
        <v>55</v>
      </c>
      <c r="C10" s="235" t="s">
        <v>56</v>
      </c>
      <c r="D10" s="236" t="s">
        <v>57</v>
      </c>
      <c r="E10" s="237" t="s">
        <v>48</v>
      </c>
      <c r="F10" s="238"/>
      <c r="G10" s="239">
        <f t="shared" si="0"/>
        <v>0</v>
      </c>
    </row>
    <row r="11" spans="1:7">
      <c r="A11" s="309"/>
      <c r="B11" s="234" t="s">
        <v>58</v>
      </c>
      <c r="C11" s="235" t="s">
        <v>59</v>
      </c>
      <c r="D11" s="236" t="s">
        <v>60</v>
      </c>
      <c r="E11" s="237" t="s">
        <v>61</v>
      </c>
      <c r="F11" s="238"/>
      <c r="G11" s="239">
        <f t="shared" si="0"/>
        <v>0</v>
      </c>
    </row>
    <row r="12" spans="1:7">
      <c r="A12" s="309"/>
      <c r="B12" s="234" t="s">
        <v>62</v>
      </c>
      <c r="C12" s="235" t="s">
        <v>59</v>
      </c>
      <c r="D12" s="236" t="s">
        <v>63</v>
      </c>
      <c r="E12" s="237" t="s">
        <v>61</v>
      </c>
      <c r="F12" s="238"/>
      <c r="G12" s="239">
        <f t="shared" si="0"/>
        <v>0</v>
      </c>
    </row>
    <row r="13" spans="1:7" ht="21">
      <c r="A13" s="309"/>
      <c r="B13" s="234" t="s">
        <v>64</v>
      </c>
      <c r="C13" s="235" t="s">
        <v>1512</v>
      </c>
      <c r="D13" s="236" t="s">
        <v>65</v>
      </c>
      <c r="E13" s="237" t="s">
        <v>48</v>
      </c>
      <c r="F13" s="238"/>
      <c r="G13" s="239">
        <f t="shared" si="0"/>
        <v>0</v>
      </c>
    </row>
    <row r="14" spans="1:7" ht="21">
      <c r="A14" s="309"/>
      <c r="B14" s="234" t="s">
        <v>66</v>
      </c>
      <c r="C14" s="235" t="s">
        <v>1513</v>
      </c>
      <c r="D14" s="236" t="s">
        <v>67</v>
      </c>
      <c r="E14" s="237" t="s">
        <v>48</v>
      </c>
      <c r="F14" s="238"/>
      <c r="G14" s="239">
        <f t="shared" si="0"/>
        <v>0</v>
      </c>
    </row>
    <row r="15" spans="1:7">
      <c r="A15" s="309"/>
      <c r="B15" s="234" t="s">
        <v>68</v>
      </c>
      <c r="C15" s="235" t="s">
        <v>69</v>
      </c>
      <c r="D15" s="236" t="s">
        <v>70</v>
      </c>
      <c r="E15" s="237" t="s">
        <v>48</v>
      </c>
      <c r="F15" s="238"/>
      <c r="G15" s="239">
        <f t="shared" si="0"/>
        <v>0</v>
      </c>
    </row>
    <row r="16" spans="1:7" ht="21">
      <c r="A16" s="309"/>
      <c r="B16" s="234" t="s">
        <v>71</v>
      </c>
      <c r="C16" s="235" t="s">
        <v>69</v>
      </c>
      <c r="D16" s="236" t="s">
        <v>72</v>
      </c>
      <c r="E16" s="237" t="s">
        <v>48</v>
      </c>
      <c r="F16" s="238"/>
      <c r="G16" s="239">
        <f t="shared" si="0"/>
        <v>0</v>
      </c>
    </row>
    <row r="17" spans="1:7">
      <c r="A17" s="309"/>
      <c r="B17" s="234" t="s">
        <v>73</v>
      </c>
      <c r="C17" s="235" t="s">
        <v>69</v>
      </c>
      <c r="D17" s="236" t="s">
        <v>74</v>
      </c>
      <c r="E17" s="237" t="s">
        <v>48</v>
      </c>
      <c r="F17" s="238"/>
      <c r="G17" s="239">
        <f t="shared" si="0"/>
        <v>0</v>
      </c>
    </row>
    <row r="18" spans="1:7" ht="31.5">
      <c r="A18" s="309"/>
      <c r="B18" s="234" t="s">
        <v>75</v>
      </c>
      <c r="C18" s="235" t="s">
        <v>76</v>
      </c>
      <c r="D18" s="236" t="s">
        <v>1515</v>
      </c>
      <c r="E18" s="237" t="s">
        <v>48</v>
      </c>
      <c r="F18" s="238"/>
      <c r="G18" s="239">
        <f t="shared" si="0"/>
        <v>0</v>
      </c>
    </row>
    <row r="19" spans="1:7" ht="31.5">
      <c r="A19" s="309"/>
      <c r="B19" s="234" t="s">
        <v>77</v>
      </c>
      <c r="C19" s="235" t="s">
        <v>78</v>
      </c>
      <c r="D19" s="236" t="s">
        <v>1516</v>
      </c>
      <c r="E19" s="237" t="s">
        <v>48</v>
      </c>
      <c r="F19" s="238"/>
      <c r="G19" s="239">
        <f t="shared" si="0"/>
        <v>0</v>
      </c>
    </row>
    <row r="20" spans="1:7">
      <c r="A20" s="309"/>
      <c r="B20" s="234" t="s">
        <v>79</v>
      </c>
      <c r="C20" s="235" t="s">
        <v>80</v>
      </c>
      <c r="D20" s="236" t="s">
        <v>81</v>
      </c>
      <c r="E20" s="237" t="s">
        <v>48</v>
      </c>
      <c r="F20" s="238"/>
      <c r="G20" s="239">
        <f t="shared" si="0"/>
        <v>0</v>
      </c>
    </row>
    <row r="21" spans="1:7" ht="21">
      <c r="A21" s="309"/>
      <c r="B21" s="234" t="s">
        <v>82</v>
      </c>
      <c r="C21" s="235" t="s">
        <v>83</v>
      </c>
      <c r="D21" s="236" t="s">
        <v>84</v>
      </c>
      <c r="E21" s="237" t="s">
        <v>61</v>
      </c>
      <c r="F21" s="238"/>
      <c r="G21" s="239">
        <f t="shared" si="0"/>
        <v>0</v>
      </c>
    </row>
    <row r="22" spans="1:7" ht="21">
      <c r="A22" s="309"/>
      <c r="B22" s="234" t="s">
        <v>85</v>
      </c>
      <c r="C22" s="235" t="s">
        <v>86</v>
      </c>
      <c r="D22" s="236" t="s">
        <v>87</v>
      </c>
      <c r="E22" s="237" t="s">
        <v>48</v>
      </c>
      <c r="F22" s="238"/>
      <c r="G22" s="239">
        <f t="shared" si="0"/>
        <v>0</v>
      </c>
    </row>
    <row r="23" spans="1:7">
      <c r="A23" s="309"/>
      <c r="B23" s="234" t="s">
        <v>88</v>
      </c>
      <c r="C23" s="235" t="s">
        <v>89</v>
      </c>
      <c r="D23" s="236"/>
      <c r="E23" s="237" t="s">
        <v>48</v>
      </c>
      <c r="F23" s="238"/>
      <c r="G23" s="239">
        <f t="shared" si="0"/>
        <v>0</v>
      </c>
    </row>
    <row r="24" spans="1:7">
      <c r="A24" s="309"/>
      <c r="B24" s="234" t="s">
        <v>90</v>
      </c>
      <c r="C24" s="235" t="s">
        <v>91</v>
      </c>
      <c r="D24" s="236"/>
      <c r="E24" s="237" t="s">
        <v>48</v>
      </c>
      <c r="F24" s="238"/>
      <c r="G24" s="239">
        <f t="shared" si="0"/>
        <v>0</v>
      </c>
    </row>
    <row r="25" spans="1:7">
      <c r="A25" s="309"/>
      <c r="B25" s="234" t="s">
        <v>92</v>
      </c>
      <c r="C25" s="235" t="s">
        <v>93</v>
      </c>
      <c r="D25" s="236" t="s">
        <v>1517</v>
      </c>
      <c r="E25" s="237" t="s">
        <v>48</v>
      </c>
      <c r="F25" s="238"/>
      <c r="G25" s="239">
        <f t="shared" si="0"/>
        <v>0</v>
      </c>
    </row>
    <row r="26" spans="1:7">
      <c r="A26" s="309"/>
      <c r="B26" s="234" t="s">
        <v>94</v>
      </c>
      <c r="C26" s="235" t="s">
        <v>93</v>
      </c>
      <c r="D26" s="236" t="s">
        <v>1518</v>
      </c>
      <c r="E26" s="237" t="s">
        <v>48</v>
      </c>
      <c r="F26" s="238"/>
      <c r="G26" s="239">
        <f t="shared" si="0"/>
        <v>0</v>
      </c>
    </row>
    <row r="27" spans="1:7">
      <c r="A27" s="309"/>
      <c r="B27" s="234" t="s">
        <v>1193</v>
      </c>
      <c r="C27" s="235" t="s">
        <v>1519</v>
      </c>
      <c r="D27" s="240"/>
      <c r="E27" s="237" t="s">
        <v>48</v>
      </c>
      <c r="F27" s="241"/>
      <c r="G27" s="239">
        <f t="shared" si="0"/>
        <v>0</v>
      </c>
    </row>
    <row r="28" spans="1:7">
      <c r="A28" s="309"/>
      <c r="B28" s="242" t="s">
        <v>1520</v>
      </c>
      <c r="C28" s="243" t="s">
        <v>1243</v>
      </c>
      <c r="D28" s="243" t="s">
        <v>1244</v>
      </c>
      <c r="E28" s="244" t="s">
        <v>48</v>
      </c>
      <c r="F28" s="245"/>
      <c r="G28" s="239">
        <f t="shared" si="0"/>
        <v>0</v>
      </c>
    </row>
    <row r="29" spans="1:7">
      <c r="A29" s="309"/>
      <c r="B29" s="242" t="s">
        <v>1277</v>
      </c>
      <c r="C29" s="243" t="s">
        <v>1247</v>
      </c>
      <c r="D29" s="243" t="s">
        <v>1248</v>
      </c>
      <c r="E29" s="244" t="s">
        <v>1249</v>
      </c>
      <c r="F29" s="245"/>
      <c r="G29" s="239">
        <f t="shared" si="0"/>
        <v>0</v>
      </c>
    </row>
    <row r="30" spans="1:7">
      <c r="A30" s="309"/>
      <c r="B30" s="242" t="s">
        <v>1278</v>
      </c>
      <c r="C30" s="243" t="s">
        <v>1250</v>
      </c>
      <c r="D30" s="243" t="s">
        <v>1244</v>
      </c>
      <c r="E30" s="244" t="s">
        <v>61</v>
      </c>
      <c r="F30" s="245"/>
      <c r="G30" s="239">
        <f t="shared" si="0"/>
        <v>0</v>
      </c>
    </row>
    <row r="31" spans="1:7">
      <c r="A31" s="309"/>
      <c r="B31" s="242" t="s">
        <v>1279</v>
      </c>
      <c r="C31" s="243" t="s">
        <v>1264</v>
      </c>
      <c r="D31" s="243" t="s">
        <v>1244</v>
      </c>
      <c r="E31" s="244" t="s">
        <v>1214</v>
      </c>
      <c r="F31" s="245"/>
      <c r="G31" s="239">
        <f t="shared" si="0"/>
        <v>0</v>
      </c>
    </row>
    <row r="32" spans="1:7">
      <c r="A32" s="246" t="s">
        <v>1524</v>
      </c>
      <c r="B32" s="247" t="s">
        <v>1511</v>
      </c>
      <c r="C32" s="248" t="s">
        <v>1521</v>
      </c>
      <c r="D32" s="248" t="s">
        <v>1522</v>
      </c>
      <c r="E32" s="249" t="s">
        <v>1523</v>
      </c>
      <c r="F32" s="250"/>
      <c r="G32" s="251">
        <f t="shared" si="0"/>
        <v>0</v>
      </c>
    </row>
    <row r="33" spans="1:7">
      <c r="C33" s="208"/>
      <c r="D33" s="208"/>
      <c r="E33" s="208"/>
      <c r="F33" s="209"/>
    </row>
    <row r="34" spans="1:7">
      <c r="C34" s="208"/>
      <c r="D34" s="208"/>
      <c r="E34" s="208"/>
      <c r="F34" s="209"/>
    </row>
    <row r="35" spans="1:7" ht="22.5" customHeight="1">
      <c r="A35" s="305" t="s">
        <v>17</v>
      </c>
      <c r="B35" s="305"/>
      <c r="C35" s="305"/>
      <c r="D35" s="305"/>
      <c r="E35" s="305"/>
      <c r="F35" s="305"/>
      <c r="G35" s="305"/>
    </row>
    <row r="36" spans="1:7" ht="14.25" customHeight="1">
      <c r="A36" s="323" t="s">
        <v>33</v>
      </c>
      <c r="B36" s="323"/>
      <c r="C36" s="323"/>
      <c r="D36" s="323"/>
      <c r="E36" s="323"/>
      <c r="F36" s="323"/>
      <c r="G36" s="323"/>
    </row>
    <row r="37" spans="1:7" ht="22.5">
      <c r="A37" s="190" t="s">
        <v>1</v>
      </c>
      <c r="B37" s="1" t="s">
        <v>34</v>
      </c>
      <c r="C37" s="2" t="s">
        <v>35</v>
      </c>
      <c r="D37" s="2" t="s">
        <v>36</v>
      </c>
      <c r="E37" s="2" t="s">
        <v>37</v>
      </c>
      <c r="F37" s="196" t="s">
        <v>1326</v>
      </c>
      <c r="G37" s="2" t="s">
        <v>1510</v>
      </c>
    </row>
    <row r="38" spans="1:7" ht="42">
      <c r="A38" s="299"/>
      <c r="B38" s="12" t="s">
        <v>1382</v>
      </c>
      <c r="C38" s="100" t="s">
        <v>376</v>
      </c>
      <c r="D38" s="101" t="s">
        <v>377</v>
      </c>
      <c r="E38" s="102" t="s">
        <v>61</v>
      </c>
      <c r="F38" s="197"/>
      <c r="G38" s="201">
        <f t="shared" ref="G38:G101" si="1">F38/1.03</f>
        <v>0</v>
      </c>
    </row>
    <row r="39" spans="1:7" ht="42">
      <c r="A39" s="299"/>
      <c r="B39" s="12" t="s">
        <v>98</v>
      </c>
      <c r="C39" s="100" t="s">
        <v>379</v>
      </c>
      <c r="D39" s="101" t="s">
        <v>377</v>
      </c>
      <c r="E39" s="102" t="s">
        <v>61</v>
      </c>
      <c r="F39" s="197"/>
      <c r="G39" s="201">
        <f t="shared" si="1"/>
        <v>0</v>
      </c>
    </row>
    <row r="40" spans="1:7" ht="42">
      <c r="A40" s="299"/>
      <c r="B40" s="12" t="s">
        <v>101</v>
      </c>
      <c r="C40" s="103" t="s">
        <v>381</v>
      </c>
      <c r="D40" s="104" t="s">
        <v>377</v>
      </c>
      <c r="E40" s="105" t="s">
        <v>61</v>
      </c>
      <c r="F40" s="197"/>
      <c r="G40" s="201">
        <f t="shared" si="1"/>
        <v>0</v>
      </c>
    </row>
    <row r="41" spans="1:7" ht="42">
      <c r="A41" s="299"/>
      <c r="B41" s="12" t="s">
        <v>103</v>
      </c>
      <c r="C41" s="103" t="s">
        <v>383</v>
      </c>
      <c r="D41" s="104" t="s">
        <v>377</v>
      </c>
      <c r="E41" s="105" t="s">
        <v>61</v>
      </c>
      <c r="F41" s="197"/>
      <c r="G41" s="201">
        <f t="shared" si="1"/>
        <v>0</v>
      </c>
    </row>
    <row r="42" spans="1:7" ht="42">
      <c r="A42" s="299"/>
      <c r="B42" s="12" t="s">
        <v>105</v>
      </c>
      <c r="C42" s="103" t="s">
        <v>385</v>
      </c>
      <c r="D42" s="104" t="s">
        <v>377</v>
      </c>
      <c r="E42" s="105" t="s">
        <v>61</v>
      </c>
      <c r="F42" s="197"/>
      <c r="G42" s="201">
        <f t="shared" si="1"/>
        <v>0</v>
      </c>
    </row>
    <row r="43" spans="1:7" ht="42">
      <c r="A43" s="299"/>
      <c r="B43" s="12" t="s">
        <v>108</v>
      </c>
      <c r="C43" s="103" t="s">
        <v>387</v>
      </c>
      <c r="D43" s="104" t="s">
        <v>377</v>
      </c>
      <c r="E43" s="105" t="s">
        <v>61</v>
      </c>
      <c r="F43" s="197"/>
      <c r="G43" s="201">
        <f t="shared" si="1"/>
        <v>0</v>
      </c>
    </row>
    <row r="44" spans="1:7">
      <c r="A44" s="299"/>
      <c r="B44" s="12" t="s">
        <v>111</v>
      </c>
      <c r="C44" s="103" t="s">
        <v>389</v>
      </c>
      <c r="D44" s="104" t="s">
        <v>390</v>
      </c>
      <c r="E44" s="105" t="s">
        <v>61</v>
      </c>
      <c r="F44" s="197"/>
      <c r="G44" s="201">
        <f t="shared" si="1"/>
        <v>0</v>
      </c>
    </row>
    <row r="45" spans="1:7">
      <c r="A45" s="299"/>
      <c r="B45" s="12" t="s">
        <v>114</v>
      </c>
      <c r="C45" s="103" t="s">
        <v>392</v>
      </c>
      <c r="D45" s="104" t="s">
        <v>390</v>
      </c>
      <c r="E45" s="105" t="s">
        <v>61</v>
      </c>
      <c r="F45" s="197"/>
      <c r="G45" s="201">
        <f t="shared" si="1"/>
        <v>0</v>
      </c>
    </row>
    <row r="46" spans="1:7">
      <c r="A46" s="299"/>
      <c r="B46" s="12" t="s">
        <v>117</v>
      </c>
      <c r="C46" s="103" t="s">
        <v>394</v>
      </c>
      <c r="D46" s="104" t="s">
        <v>390</v>
      </c>
      <c r="E46" s="105" t="s">
        <v>61</v>
      </c>
      <c r="F46" s="197"/>
      <c r="G46" s="201">
        <f t="shared" si="1"/>
        <v>0</v>
      </c>
    </row>
    <row r="47" spans="1:7">
      <c r="A47" s="299"/>
      <c r="B47" s="12" t="s">
        <v>120</v>
      </c>
      <c r="C47" s="103" t="s">
        <v>396</v>
      </c>
      <c r="D47" s="104" t="s">
        <v>390</v>
      </c>
      <c r="E47" s="105" t="s">
        <v>61</v>
      </c>
      <c r="F47" s="197"/>
      <c r="G47" s="201">
        <f t="shared" si="1"/>
        <v>0</v>
      </c>
    </row>
    <row r="48" spans="1:7">
      <c r="A48" s="299"/>
      <c r="B48" s="12" t="s">
        <v>121</v>
      </c>
      <c r="C48" s="103" t="s">
        <v>398</v>
      </c>
      <c r="D48" s="104" t="s">
        <v>390</v>
      </c>
      <c r="E48" s="105" t="s">
        <v>61</v>
      </c>
      <c r="F48" s="197"/>
      <c r="G48" s="201">
        <f t="shared" si="1"/>
        <v>0</v>
      </c>
    </row>
    <row r="49" spans="1:7">
      <c r="A49" s="299"/>
      <c r="B49" s="12" t="s">
        <v>124</v>
      </c>
      <c r="C49" s="103" t="s">
        <v>400</v>
      </c>
      <c r="D49" s="104" t="s">
        <v>390</v>
      </c>
      <c r="E49" s="105" t="s">
        <v>61</v>
      </c>
      <c r="F49" s="197"/>
      <c r="G49" s="201">
        <f t="shared" si="1"/>
        <v>0</v>
      </c>
    </row>
    <row r="50" spans="1:7">
      <c r="A50" s="299"/>
      <c r="B50" s="12" t="s">
        <v>127</v>
      </c>
      <c r="C50" s="103" t="s">
        <v>402</v>
      </c>
      <c r="D50" s="104" t="s">
        <v>390</v>
      </c>
      <c r="E50" s="105" t="s">
        <v>61</v>
      </c>
      <c r="F50" s="197"/>
      <c r="G50" s="201">
        <f t="shared" si="1"/>
        <v>0</v>
      </c>
    </row>
    <row r="51" spans="1:7">
      <c r="A51" s="299"/>
      <c r="B51" s="12" t="s">
        <v>130</v>
      </c>
      <c r="C51" s="106" t="s">
        <v>404</v>
      </c>
      <c r="D51" s="104" t="s">
        <v>390</v>
      </c>
      <c r="E51" s="107" t="s">
        <v>61</v>
      </c>
      <c r="F51" s="197"/>
      <c r="G51" s="201">
        <f t="shared" si="1"/>
        <v>0</v>
      </c>
    </row>
    <row r="52" spans="1:7">
      <c r="A52" s="299"/>
      <c r="B52" s="12" t="s">
        <v>133</v>
      </c>
      <c r="C52" s="106" t="s">
        <v>406</v>
      </c>
      <c r="D52" s="104" t="s">
        <v>390</v>
      </c>
      <c r="E52" s="107" t="s">
        <v>61</v>
      </c>
      <c r="F52" s="197"/>
      <c r="G52" s="201">
        <f t="shared" si="1"/>
        <v>0</v>
      </c>
    </row>
    <row r="53" spans="1:7">
      <c r="A53" s="299"/>
      <c r="B53" s="12" t="s">
        <v>135</v>
      </c>
      <c r="C53" s="106" t="s">
        <v>408</v>
      </c>
      <c r="D53" s="104" t="s">
        <v>390</v>
      </c>
      <c r="E53" s="107" t="s">
        <v>61</v>
      </c>
      <c r="F53" s="197"/>
      <c r="G53" s="201">
        <f t="shared" si="1"/>
        <v>0</v>
      </c>
    </row>
    <row r="54" spans="1:7">
      <c r="A54" s="299"/>
      <c r="B54" s="12" t="s">
        <v>138</v>
      </c>
      <c r="C54" s="106" t="s">
        <v>410</v>
      </c>
      <c r="D54" s="104" t="s">
        <v>390</v>
      </c>
      <c r="E54" s="107" t="s">
        <v>61</v>
      </c>
      <c r="F54" s="197"/>
      <c r="G54" s="201">
        <f t="shared" si="1"/>
        <v>0</v>
      </c>
    </row>
    <row r="55" spans="1:7">
      <c r="A55" s="299"/>
      <c r="B55" s="12" t="s">
        <v>141</v>
      </c>
      <c r="C55" s="106" t="s">
        <v>412</v>
      </c>
      <c r="D55" s="104" t="s">
        <v>390</v>
      </c>
      <c r="E55" s="107" t="s">
        <v>61</v>
      </c>
      <c r="F55" s="197"/>
      <c r="G55" s="201">
        <f t="shared" si="1"/>
        <v>0</v>
      </c>
    </row>
    <row r="56" spans="1:7" ht="52.5">
      <c r="A56" s="299"/>
      <c r="B56" s="12" t="s">
        <v>144</v>
      </c>
      <c r="C56" s="106" t="s">
        <v>414</v>
      </c>
      <c r="D56" s="108" t="s">
        <v>415</v>
      </c>
      <c r="E56" s="107" t="s">
        <v>215</v>
      </c>
      <c r="F56" s="197"/>
      <c r="G56" s="201">
        <f t="shared" si="1"/>
        <v>0</v>
      </c>
    </row>
    <row r="57" spans="1:7" ht="52.5">
      <c r="A57" s="299"/>
      <c r="B57" s="12" t="s">
        <v>147</v>
      </c>
      <c r="C57" s="106" t="s">
        <v>417</v>
      </c>
      <c r="D57" s="108" t="s">
        <v>418</v>
      </c>
      <c r="E57" s="107" t="s">
        <v>215</v>
      </c>
      <c r="F57" s="197"/>
      <c r="G57" s="201">
        <f t="shared" si="1"/>
        <v>0</v>
      </c>
    </row>
    <row r="58" spans="1:7" ht="52.5">
      <c r="A58" s="299"/>
      <c r="B58" s="12" t="s">
        <v>149</v>
      </c>
      <c r="C58" s="106" t="s">
        <v>420</v>
      </c>
      <c r="D58" s="108" t="s">
        <v>415</v>
      </c>
      <c r="E58" s="107" t="s">
        <v>215</v>
      </c>
      <c r="F58" s="197"/>
      <c r="G58" s="201">
        <f t="shared" si="1"/>
        <v>0</v>
      </c>
    </row>
    <row r="59" spans="1:7" ht="52.5">
      <c r="A59" s="299"/>
      <c r="B59" s="12" t="s">
        <v>152</v>
      </c>
      <c r="C59" s="109" t="s">
        <v>422</v>
      </c>
      <c r="D59" s="110" t="s">
        <v>415</v>
      </c>
      <c r="E59" s="111" t="s">
        <v>215</v>
      </c>
      <c r="F59" s="197"/>
      <c r="G59" s="201">
        <f t="shared" si="1"/>
        <v>0</v>
      </c>
    </row>
    <row r="60" spans="1:7" ht="52.5">
      <c r="A60" s="299"/>
      <c r="B60" s="12" t="s">
        <v>155</v>
      </c>
      <c r="C60" s="109" t="s">
        <v>424</v>
      </c>
      <c r="D60" s="110" t="s">
        <v>415</v>
      </c>
      <c r="E60" s="111" t="s">
        <v>215</v>
      </c>
      <c r="F60" s="197"/>
      <c r="G60" s="201">
        <f t="shared" si="1"/>
        <v>0</v>
      </c>
    </row>
    <row r="61" spans="1:7" ht="52.5">
      <c r="A61" s="299"/>
      <c r="B61" s="12" t="s">
        <v>157</v>
      </c>
      <c r="C61" s="109" t="s">
        <v>426</v>
      </c>
      <c r="D61" s="110" t="s">
        <v>415</v>
      </c>
      <c r="E61" s="111" t="s">
        <v>215</v>
      </c>
      <c r="F61" s="197"/>
      <c r="G61" s="201">
        <f t="shared" si="1"/>
        <v>0</v>
      </c>
    </row>
    <row r="62" spans="1:7" ht="52.5">
      <c r="A62" s="299"/>
      <c r="B62" s="12" t="s">
        <v>159</v>
      </c>
      <c r="C62" s="109" t="s">
        <v>428</v>
      </c>
      <c r="D62" s="110" t="s">
        <v>429</v>
      </c>
      <c r="E62" s="111" t="s">
        <v>215</v>
      </c>
      <c r="F62" s="197"/>
      <c r="G62" s="201">
        <f t="shared" si="1"/>
        <v>0</v>
      </c>
    </row>
    <row r="63" spans="1:7" ht="52.5">
      <c r="A63" s="299"/>
      <c r="B63" s="12" t="s">
        <v>163</v>
      </c>
      <c r="C63" s="109" t="s">
        <v>431</v>
      </c>
      <c r="D63" s="110" t="s">
        <v>429</v>
      </c>
      <c r="E63" s="111" t="s">
        <v>215</v>
      </c>
      <c r="F63" s="197"/>
      <c r="G63" s="201">
        <f t="shared" si="1"/>
        <v>0</v>
      </c>
    </row>
    <row r="64" spans="1:7" ht="52.5">
      <c r="A64" s="299"/>
      <c r="B64" s="12" t="s">
        <v>165</v>
      </c>
      <c r="C64" s="109" t="s">
        <v>433</v>
      </c>
      <c r="D64" s="110" t="s">
        <v>429</v>
      </c>
      <c r="E64" s="111" t="s">
        <v>215</v>
      </c>
      <c r="F64" s="197"/>
      <c r="G64" s="201">
        <f t="shared" si="1"/>
        <v>0</v>
      </c>
    </row>
    <row r="65" spans="1:7" ht="52.5">
      <c r="A65" s="299"/>
      <c r="B65" s="12" t="s">
        <v>167</v>
      </c>
      <c r="C65" s="112" t="s">
        <v>435</v>
      </c>
      <c r="D65" s="113" t="s">
        <v>429</v>
      </c>
      <c r="E65" s="114" t="s">
        <v>215</v>
      </c>
      <c r="F65" s="197"/>
      <c r="G65" s="201">
        <f t="shared" si="1"/>
        <v>0</v>
      </c>
    </row>
    <row r="66" spans="1:7" ht="21">
      <c r="A66" s="299"/>
      <c r="B66" s="12" t="s">
        <v>169</v>
      </c>
      <c r="C66" s="112" t="s">
        <v>437</v>
      </c>
      <c r="D66" s="113" t="s">
        <v>438</v>
      </c>
      <c r="E66" s="114" t="s">
        <v>439</v>
      </c>
      <c r="F66" s="197"/>
      <c r="G66" s="201">
        <f t="shared" si="1"/>
        <v>0</v>
      </c>
    </row>
    <row r="67" spans="1:7" ht="21">
      <c r="A67" s="299"/>
      <c r="B67" s="12" t="s">
        <v>172</v>
      </c>
      <c r="C67" s="112" t="s">
        <v>441</v>
      </c>
      <c r="D67" s="113" t="s">
        <v>442</v>
      </c>
      <c r="E67" s="114" t="s">
        <v>439</v>
      </c>
      <c r="F67" s="197"/>
      <c r="G67" s="201">
        <f t="shared" si="1"/>
        <v>0</v>
      </c>
    </row>
    <row r="68" spans="1:7" ht="21">
      <c r="A68" s="299"/>
      <c r="B68" s="12" t="s">
        <v>174</v>
      </c>
      <c r="C68" s="112" t="s">
        <v>444</v>
      </c>
      <c r="D68" s="113" t="s">
        <v>442</v>
      </c>
      <c r="E68" s="114" t="s">
        <v>439</v>
      </c>
      <c r="F68" s="197"/>
      <c r="G68" s="201">
        <f t="shared" si="1"/>
        <v>0</v>
      </c>
    </row>
    <row r="69" spans="1:7" ht="31.5">
      <c r="A69" s="299"/>
      <c r="B69" s="12" t="s">
        <v>178</v>
      </c>
      <c r="C69" s="112" t="s">
        <v>446</v>
      </c>
      <c r="D69" s="113" t="s">
        <v>447</v>
      </c>
      <c r="E69" s="114" t="s">
        <v>439</v>
      </c>
      <c r="F69" s="197"/>
      <c r="G69" s="201">
        <f t="shared" si="1"/>
        <v>0</v>
      </c>
    </row>
    <row r="70" spans="1:7" ht="31.5">
      <c r="A70" s="299"/>
      <c r="B70" s="12" t="s">
        <v>181</v>
      </c>
      <c r="C70" s="112" t="s">
        <v>449</v>
      </c>
      <c r="D70" s="113" t="s">
        <v>450</v>
      </c>
      <c r="E70" s="114" t="s">
        <v>439</v>
      </c>
      <c r="F70" s="197"/>
      <c r="G70" s="201">
        <f t="shared" si="1"/>
        <v>0</v>
      </c>
    </row>
    <row r="71" spans="1:7" ht="31.5">
      <c r="A71" s="299"/>
      <c r="B71" s="12" t="s">
        <v>183</v>
      </c>
      <c r="C71" s="112" t="s">
        <v>452</v>
      </c>
      <c r="D71" s="113" t="s">
        <v>453</v>
      </c>
      <c r="E71" s="114" t="s">
        <v>439</v>
      </c>
      <c r="F71" s="197"/>
      <c r="G71" s="201">
        <f t="shared" si="1"/>
        <v>0</v>
      </c>
    </row>
    <row r="72" spans="1:7">
      <c r="A72" s="299"/>
      <c r="B72" s="12" t="s">
        <v>184</v>
      </c>
      <c r="C72" s="115" t="s">
        <v>455</v>
      </c>
      <c r="D72" s="116" t="s">
        <v>456</v>
      </c>
      <c r="E72" s="117" t="s">
        <v>439</v>
      </c>
      <c r="F72" s="197"/>
      <c r="G72" s="201">
        <f t="shared" si="1"/>
        <v>0</v>
      </c>
    </row>
    <row r="73" spans="1:7" ht="31.5">
      <c r="A73" s="299"/>
      <c r="B73" s="12" t="s">
        <v>186</v>
      </c>
      <c r="C73" s="115" t="s">
        <v>458</v>
      </c>
      <c r="D73" s="116" t="s">
        <v>459</v>
      </c>
      <c r="E73" s="117" t="s">
        <v>439</v>
      </c>
      <c r="F73" s="197"/>
      <c r="G73" s="201">
        <f t="shared" si="1"/>
        <v>0</v>
      </c>
    </row>
    <row r="74" spans="1:7" ht="31.5">
      <c r="A74" s="299"/>
      <c r="B74" s="12" t="s">
        <v>189</v>
      </c>
      <c r="C74" s="115" t="s">
        <v>461</v>
      </c>
      <c r="D74" s="116" t="s">
        <v>462</v>
      </c>
      <c r="E74" s="117" t="s">
        <v>215</v>
      </c>
      <c r="F74" s="197"/>
      <c r="G74" s="201">
        <f t="shared" si="1"/>
        <v>0</v>
      </c>
    </row>
    <row r="75" spans="1:7" ht="31.5">
      <c r="A75" s="299"/>
      <c r="B75" s="12" t="s">
        <v>192</v>
      </c>
      <c r="C75" s="115" t="s">
        <v>464</v>
      </c>
      <c r="D75" s="116" t="s">
        <v>462</v>
      </c>
      <c r="E75" s="117" t="s">
        <v>439</v>
      </c>
      <c r="F75" s="197"/>
      <c r="G75" s="201">
        <f t="shared" si="1"/>
        <v>0</v>
      </c>
    </row>
    <row r="76" spans="1:7" ht="31.5">
      <c r="A76" s="299"/>
      <c r="B76" s="12" t="s">
        <v>195</v>
      </c>
      <c r="C76" s="115" t="s">
        <v>466</v>
      </c>
      <c r="D76" s="116" t="s">
        <v>462</v>
      </c>
      <c r="E76" s="117" t="s">
        <v>439</v>
      </c>
      <c r="F76" s="197"/>
      <c r="G76" s="201">
        <f t="shared" si="1"/>
        <v>0</v>
      </c>
    </row>
    <row r="77" spans="1:7" ht="31.5">
      <c r="A77" s="299" t="s">
        <v>467</v>
      </c>
      <c r="B77" s="12" t="s">
        <v>196</v>
      </c>
      <c r="C77" s="118" t="s">
        <v>469</v>
      </c>
      <c r="D77" s="119" t="s">
        <v>470</v>
      </c>
      <c r="E77" s="120" t="s">
        <v>471</v>
      </c>
      <c r="F77" s="198"/>
      <c r="G77" s="201">
        <f t="shared" si="1"/>
        <v>0</v>
      </c>
    </row>
    <row r="78" spans="1:7" ht="31.5">
      <c r="A78" s="299"/>
      <c r="B78" s="12" t="s">
        <v>197</v>
      </c>
      <c r="C78" s="118" t="s">
        <v>473</v>
      </c>
      <c r="D78" s="119" t="s">
        <v>470</v>
      </c>
      <c r="E78" s="120" t="s">
        <v>471</v>
      </c>
      <c r="F78" s="197"/>
      <c r="G78" s="201">
        <f t="shared" si="1"/>
        <v>0</v>
      </c>
    </row>
    <row r="79" spans="1:7" ht="31.5">
      <c r="A79" s="299"/>
      <c r="B79" s="12" t="s">
        <v>198</v>
      </c>
      <c r="C79" s="118" t="s">
        <v>475</v>
      </c>
      <c r="D79" s="119" t="s">
        <v>470</v>
      </c>
      <c r="E79" s="120" t="s">
        <v>471</v>
      </c>
      <c r="F79" s="197"/>
      <c r="G79" s="201">
        <f t="shared" si="1"/>
        <v>0</v>
      </c>
    </row>
    <row r="80" spans="1:7" ht="63">
      <c r="A80" s="299"/>
      <c r="B80" s="12" t="s">
        <v>200</v>
      </c>
      <c r="C80" s="118" t="s">
        <v>477</v>
      </c>
      <c r="D80" s="119" t="s">
        <v>478</v>
      </c>
      <c r="E80" s="120" t="s">
        <v>215</v>
      </c>
      <c r="F80" s="197"/>
      <c r="G80" s="201">
        <f t="shared" si="1"/>
        <v>0</v>
      </c>
    </row>
    <row r="81" spans="1:7" ht="63">
      <c r="A81" s="299"/>
      <c r="B81" s="12" t="s">
        <v>203</v>
      </c>
      <c r="C81" s="118" t="s">
        <v>480</v>
      </c>
      <c r="D81" s="119" t="s">
        <v>481</v>
      </c>
      <c r="E81" s="120" t="s">
        <v>215</v>
      </c>
      <c r="F81" s="197"/>
      <c r="G81" s="201">
        <f t="shared" si="1"/>
        <v>0</v>
      </c>
    </row>
    <row r="82" spans="1:7" ht="31.5">
      <c r="A82" s="299"/>
      <c r="B82" s="12" t="s">
        <v>206</v>
      </c>
      <c r="C82" s="121" t="s">
        <v>483</v>
      </c>
      <c r="D82" s="122" t="s">
        <v>484</v>
      </c>
      <c r="E82" s="123" t="s">
        <v>215</v>
      </c>
      <c r="F82" s="197"/>
      <c r="G82" s="201">
        <f t="shared" si="1"/>
        <v>0</v>
      </c>
    </row>
    <row r="83" spans="1:7" ht="31.5">
      <c r="A83" s="299"/>
      <c r="B83" s="12" t="s">
        <v>209</v>
      </c>
      <c r="C83" s="121" t="s">
        <v>486</v>
      </c>
      <c r="D83" s="122" t="s">
        <v>487</v>
      </c>
      <c r="E83" s="123" t="s">
        <v>215</v>
      </c>
      <c r="F83" s="197"/>
      <c r="G83" s="201">
        <f t="shared" si="1"/>
        <v>0</v>
      </c>
    </row>
    <row r="84" spans="1:7" ht="21">
      <c r="A84" s="299"/>
      <c r="B84" s="12" t="s">
        <v>213</v>
      </c>
      <c r="C84" s="121" t="s">
        <v>489</v>
      </c>
      <c r="D84" s="122" t="s">
        <v>490</v>
      </c>
      <c r="E84" s="123" t="s">
        <v>61</v>
      </c>
      <c r="F84" s="197"/>
      <c r="G84" s="201">
        <f t="shared" si="1"/>
        <v>0</v>
      </c>
    </row>
    <row r="85" spans="1:7" ht="21">
      <c r="A85" s="299"/>
      <c r="B85" s="12" t="s">
        <v>216</v>
      </c>
      <c r="C85" s="121" t="s">
        <v>492</v>
      </c>
      <c r="D85" s="122" t="s">
        <v>493</v>
      </c>
      <c r="E85" s="123" t="s">
        <v>61</v>
      </c>
      <c r="F85" s="197"/>
      <c r="G85" s="201">
        <f t="shared" si="1"/>
        <v>0</v>
      </c>
    </row>
    <row r="86" spans="1:7" ht="21">
      <c r="A86" s="299"/>
      <c r="B86" s="12" t="s">
        <v>218</v>
      </c>
      <c r="C86" s="121" t="s">
        <v>495</v>
      </c>
      <c r="D86" s="122" t="s">
        <v>493</v>
      </c>
      <c r="E86" s="123" t="s">
        <v>61</v>
      </c>
      <c r="F86" s="197"/>
      <c r="G86" s="201">
        <f t="shared" si="1"/>
        <v>0</v>
      </c>
    </row>
    <row r="87" spans="1:7" ht="21">
      <c r="A87" s="299"/>
      <c r="B87" s="12" t="s">
        <v>219</v>
      </c>
      <c r="C87" s="121" t="s">
        <v>497</v>
      </c>
      <c r="D87" s="122" t="s">
        <v>493</v>
      </c>
      <c r="E87" s="123" t="s">
        <v>61</v>
      </c>
      <c r="F87" s="197"/>
      <c r="G87" s="201">
        <f t="shared" si="1"/>
        <v>0</v>
      </c>
    </row>
    <row r="88" spans="1:7" ht="21">
      <c r="A88" s="299"/>
      <c r="B88" s="12" t="s">
        <v>221</v>
      </c>
      <c r="C88" s="121" t="s">
        <v>499</v>
      </c>
      <c r="D88" s="122" t="s">
        <v>493</v>
      </c>
      <c r="E88" s="123" t="s">
        <v>61</v>
      </c>
      <c r="F88" s="197"/>
      <c r="G88" s="201">
        <f t="shared" si="1"/>
        <v>0</v>
      </c>
    </row>
    <row r="89" spans="1:7">
      <c r="A89" s="299"/>
      <c r="B89" s="12" t="s">
        <v>223</v>
      </c>
      <c r="C89" s="121" t="s">
        <v>501</v>
      </c>
      <c r="D89" s="122" t="s">
        <v>502</v>
      </c>
      <c r="E89" s="123" t="s">
        <v>61</v>
      </c>
      <c r="F89" s="197"/>
      <c r="G89" s="201">
        <f t="shared" si="1"/>
        <v>0</v>
      </c>
    </row>
    <row r="90" spans="1:7">
      <c r="A90" s="299"/>
      <c r="B90" s="12" t="s">
        <v>226</v>
      </c>
      <c r="C90" s="124" t="s">
        <v>504</v>
      </c>
      <c r="D90" s="122" t="s">
        <v>502</v>
      </c>
      <c r="E90" s="125" t="s">
        <v>61</v>
      </c>
      <c r="F90" s="197"/>
      <c r="G90" s="201">
        <f t="shared" si="1"/>
        <v>0</v>
      </c>
    </row>
    <row r="91" spans="1:7">
      <c r="A91" s="299"/>
      <c r="B91" s="12" t="s">
        <v>228</v>
      </c>
      <c r="C91" s="124" t="s">
        <v>506</v>
      </c>
      <c r="D91" s="122" t="s">
        <v>502</v>
      </c>
      <c r="E91" s="125" t="s">
        <v>61</v>
      </c>
      <c r="F91" s="197"/>
      <c r="G91" s="201">
        <f t="shared" si="1"/>
        <v>0</v>
      </c>
    </row>
    <row r="92" spans="1:7">
      <c r="A92" s="299"/>
      <c r="B92" s="12" t="s">
        <v>230</v>
      </c>
      <c r="C92" s="124" t="s">
        <v>508</v>
      </c>
      <c r="D92" s="122" t="s">
        <v>502</v>
      </c>
      <c r="E92" s="125" t="s">
        <v>61</v>
      </c>
      <c r="F92" s="197"/>
      <c r="G92" s="201">
        <f t="shared" si="1"/>
        <v>0</v>
      </c>
    </row>
    <row r="93" spans="1:7">
      <c r="A93" s="299"/>
      <c r="B93" s="12" t="s">
        <v>232</v>
      </c>
      <c r="C93" s="124" t="s">
        <v>510</v>
      </c>
      <c r="D93" s="126" t="s">
        <v>511</v>
      </c>
      <c r="E93" s="125" t="s">
        <v>61</v>
      </c>
      <c r="F93" s="197"/>
      <c r="G93" s="201">
        <f t="shared" si="1"/>
        <v>0</v>
      </c>
    </row>
    <row r="94" spans="1:7">
      <c r="A94" s="299"/>
      <c r="B94" s="12" t="s">
        <v>235</v>
      </c>
      <c r="C94" s="124" t="s">
        <v>513</v>
      </c>
      <c r="D94" s="126" t="s">
        <v>511</v>
      </c>
      <c r="E94" s="125" t="s">
        <v>61</v>
      </c>
      <c r="F94" s="197"/>
      <c r="G94" s="201">
        <f t="shared" si="1"/>
        <v>0</v>
      </c>
    </row>
    <row r="95" spans="1:7">
      <c r="A95" s="299"/>
      <c r="B95" s="12" t="s">
        <v>237</v>
      </c>
      <c r="C95" s="124" t="s">
        <v>515</v>
      </c>
      <c r="D95" s="126" t="s">
        <v>511</v>
      </c>
      <c r="E95" s="125" t="s">
        <v>61</v>
      </c>
      <c r="F95" s="197"/>
      <c r="G95" s="201">
        <f t="shared" si="1"/>
        <v>0</v>
      </c>
    </row>
    <row r="96" spans="1:7">
      <c r="A96" s="299"/>
      <c r="B96" s="12" t="s">
        <v>239</v>
      </c>
      <c r="C96" s="124" t="s">
        <v>517</v>
      </c>
      <c r="D96" s="126" t="s">
        <v>511</v>
      </c>
      <c r="E96" s="125" t="s">
        <v>61</v>
      </c>
      <c r="F96" s="197"/>
      <c r="G96" s="201">
        <f t="shared" si="1"/>
        <v>0</v>
      </c>
    </row>
    <row r="97" spans="1:7">
      <c r="A97" s="299"/>
      <c r="B97" s="12" t="s">
        <v>242</v>
      </c>
      <c r="C97" s="124" t="s">
        <v>519</v>
      </c>
      <c r="D97" s="126" t="s">
        <v>511</v>
      </c>
      <c r="E97" s="125" t="s">
        <v>61</v>
      </c>
      <c r="F97" s="197"/>
      <c r="G97" s="201">
        <f t="shared" si="1"/>
        <v>0</v>
      </c>
    </row>
    <row r="98" spans="1:7">
      <c r="A98" s="299"/>
      <c r="B98" s="12" t="s">
        <v>245</v>
      </c>
      <c r="C98" s="124" t="s">
        <v>521</v>
      </c>
      <c r="D98" s="126" t="s">
        <v>511</v>
      </c>
      <c r="E98" s="125" t="s">
        <v>61</v>
      </c>
      <c r="F98" s="197"/>
      <c r="G98" s="201">
        <f t="shared" si="1"/>
        <v>0</v>
      </c>
    </row>
    <row r="99" spans="1:7">
      <c r="A99" s="299"/>
      <c r="B99" s="12" t="s">
        <v>248</v>
      </c>
      <c r="C99" s="124" t="s">
        <v>523</v>
      </c>
      <c r="D99" s="126" t="s">
        <v>511</v>
      </c>
      <c r="E99" s="125" t="s">
        <v>61</v>
      </c>
      <c r="F99" s="197"/>
      <c r="G99" s="201">
        <f t="shared" si="1"/>
        <v>0</v>
      </c>
    </row>
    <row r="100" spans="1:7">
      <c r="A100" s="299"/>
      <c r="B100" s="12" t="s">
        <v>251</v>
      </c>
      <c r="C100" s="124" t="s">
        <v>525</v>
      </c>
      <c r="D100" s="126" t="s">
        <v>511</v>
      </c>
      <c r="E100" s="125" t="s">
        <v>61</v>
      </c>
      <c r="F100" s="197"/>
      <c r="G100" s="201">
        <f t="shared" si="1"/>
        <v>0</v>
      </c>
    </row>
    <row r="101" spans="1:7" ht="21">
      <c r="A101" s="299"/>
      <c r="B101" s="12" t="s">
        <v>254</v>
      </c>
      <c r="C101" s="127" t="s">
        <v>527</v>
      </c>
      <c r="D101" s="128" t="s">
        <v>528</v>
      </c>
      <c r="E101" s="129" t="s">
        <v>61</v>
      </c>
      <c r="F101" s="197"/>
      <c r="G101" s="201">
        <f t="shared" si="1"/>
        <v>0</v>
      </c>
    </row>
    <row r="102" spans="1:7" ht="21">
      <c r="A102" s="299"/>
      <c r="B102" s="12" t="s">
        <v>258</v>
      </c>
      <c r="C102" s="127" t="s">
        <v>530</v>
      </c>
      <c r="D102" s="128" t="s">
        <v>528</v>
      </c>
      <c r="E102" s="129" t="s">
        <v>61</v>
      </c>
      <c r="F102" s="197"/>
      <c r="G102" s="201">
        <f t="shared" ref="G102:G151" si="2">F102/1.03</f>
        <v>0</v>
      </c>
    </row>
    <row r="103" spans="1:7" ht="21">
      <c r="A103" s="299"/>
      <c r="B103" s="12" t="s">
        <v>261</v>
      </c>
      <c r="C103" s="127" t="s">
        <v>532</v>
      </c>
      <c r="D103" s="128" t="s">
        <v>528</v>
      </c>
      <c r="E103" s="129" t="s">
        <v>61</v>
      </c>
      <c r="F103" s="197"/>
      <c r="G103" s="201">
        <f t="shared" si="2"/>
        <v>0</v>
      </c>
    </row>
    <row r="104" spans="1:7" ht="21">
      <c r="A104" s="299"/>
      <c r="B104" s="12" t="s">
        <v>264</v>
      </c>
      <c r="C104" s="127" t="s">
        <v>534</v>
      </c>
      <c r="D104" s="128" t="s">
        <v>528</v>
      </c>
      <c r="E104" s="129" t="s">
        <v>61</v>
      </c>
      <c r="F104" s="197"/>
      <c r="G104" s="201">
        <f t="shared" si="2"/>
        <v>0</v>
      </c>
    </row>
    <row r="105" spans="1:7" ht="21">
      <c r="A105" s="299"/>
      <c r="B105" s="12" t="s">
        <v>267</v>
      </c>
      <c r="C105" s="127" t="s">
        <v>536</v>
      </c>
      <c r="D105" s="128" t="s">
        <v>528</v>
      </c>
      <c r="E105" s="129" t="s">
        <v>61</v>
      </c>
      <c r="F105" s="197"/>
      <c r="G105" s="201">
        <f t="shared" si="2"/>
        <v>0</v>
      </c>
    </row>
    <row r="106" spans="1:7" ht="21">
      <c r="A106" s="299"/>
      <c r="B106" s="12" t="s">
        <v>270</v>
      </c>
      <c r="C106" s="127" t="s">
        <v>538</v>
      </c>
      <c r="D106" s="128" t="s">
        <v>528</v>
      </c>
      <c r="E106" s="129" t="s">
        <v>61</v>
      </c>
      <c r="F106" s="197"/>
      <c r="G106" s="201">
        <f t="shared" si="2"/>
        <v>0</v>
      </c>
    </row>
    <row r="107" spans="1:7" ht="21">
      <c r="A107" s="299"/>
      <c r="B107" s="12" t="s">
        <v>272</v>
      </c>
      <c r="C107" s="127" t="s">
        <v>540</v>
      </c>
      <c r="D107" s="128" t="s">
        <v>528</v>
      </c>
      <c r="E107" s="129" t="s">
        <v>61</v>
      </c>
      <c r="F107" s="197"/>
      <c r="G107" s="201">
        <f t="shared" si="2"/>
        <v>0</v>
      </c>
    </row>
    <row r="108" spans="1:7" ht="21">
      <c r="A108" s="299"/>
      <c r="B108" s="12" t="s">
        <v>275</v>
      </c>
      <c r="C108" s="127" t="s">
        <v>542</v>
      </c>
      <c r="D108" s="128" t="s">
        <v>528</v>
      </c>
      <c r="E108" s="129" t="s">
        <v>61</v>
      </c>
      <c r="F108" s="197"/>
      <c r="G108" s="201">
        <f t="shared" si="2"/>
        <v>0</v>
      </c>
    </row>
    <row r="109" spans="1:7" ht="21">
      <c r="A109" s="299"/>
      <c r="B109" s="12" t="s">
        <v>277</v>
      </c>
      <c r="C109" s="127" t="s">
        <v>544</v>
      </c>
      <c r="D109" s="128" t="s">
        <v>528</v>
      </c>
      <c r="E109" s="129" t="s">
        <v>61</v>
      </c>
      <c r="F109" s="197"/>
      <c r="G109" s="201">
        <f t="shared" si="2"/>
        <v>0</v>
      </c>
    </row>
    <row r="110" spans="1:7" ht="21">
      <c r="A110" s="299"/>
      <c r="B110" s="12" t="s">
        <v>280</v>
      </c>
      <c r="C110" s="127" t="s">
        <v>546</v>
      </c>
      <c r="D110" s="128" t="s">
        <v>528</v>
      </c>
      <c r="E110" s="129" t="s">
        <v>61</v>
      </c>
      <c r="F110" s="197"/>
      <c r="G110" s="201">
        <f t="shared" si="2"/>
        <v>0</v>
      </c>
    </row>
    <row r="111" spans="1:7" ht="21">
      <c r="A111" s="299"/>
      <c r="B111" s="12" t="s">
        <v>281</v>
      </c>
      <c r="C111" s="130" t="s">
        <v>548</v>
      </c>
      <c r="D111" s="131" t="s">
        <v>528</v>
      </c>
      <c r="E111" s="132" t="s">
        <v>61</v>
      </c>
      <c r="F111" s="197"/>
      <c r="G111" s="201">
        <f t="shared" si="2"/>
        <v>0</v>
      </c>
    </row>
    <row r="112" spans="1:7" ht="21">
      <c r="A112" s="299"/>
      <c r="B112" s="12" t="s">
        <v>282</v>
      </c>
      <c r="C112" s="130" t="s">
        <v>550</v>
      </c>
      <c r="D112" s="131" t="s">
        <v>528</v>
      </c>
      <c r="E112" s="132" t="s">
        <v>61</v>
      </c>
      <c r="F112" s="197"/>
      <c r="G112" s="201">
        <f t="shared" si="2"/>
        <v>0</v>
      </c>
    </row>
    <row r="113" spans="1:7" ht="21">
      <c r="A113" s="299"/>
      <c r="B113" s="12" t="s">
        <v>283</v>
      </c>
      <c r="C113" s="130" t="s">
        <v>552</v>
      </c>
      <c r="D113" s="131" t="s">
        <v>528</v>
      </c>
      <c r="E113" s="132" t="s">
        <v>61</v>
      </c>
      <c r="F113" s="197"/>
      <c r="G113" s="201">
        <f t="shared" si="2"/>
        <v>0</v>
      </c>
    </row>
    <row r="114" spans="1:7">
      <c r="A114" s="299"/>
      <c r="B114" s="12" t="s">
        <v>285</v>
      </c>
      <c r="C114" s="130" t="s">
        <v>554</v>
      </c>
      <c r="D114" s="131" t="s">
        <v>555</v>
      </c>
      <c r="E114" s="132" t="s">
        <v>61</v>
      </c>
      <c r="F114" s="197"/>
      <c r="G114" s="201">
        <f t="shared" si="2"/>
        <v>0</v>
      </c>
    </row>
    <row r="115" spans="1:7">
      <c r="A115" s="299"/>
      <c r="B115" s="12" t="s">
        <v>288</v>
      </c>
      <c r="C115" s="130" t="s">
        <v>557</v>
      </c>
      <c r="D115" s="131" t="s">
        <v>555</v>
      </c>
      <c r="E115" s="132" t="s">
        <v>61</v>
      </c>
      <c r="F115" s="197"/>
      <c r="G115" s="201">
        <f t="shared" si="2"/>
        <v>0</v>
      </c>
    </row>
    <row r="116" spans="1:7">
      <c r="A116" s="299"/>
      <c r="B116" s="12" t="s">
        <v>291</v>
      </c>
      <c r="C116" s="130" t="s">
        <v>559</v>
      </c>
      <c r="D116" s="131" t="s">
        <v>555</v>
      </c>
      <c r="E116" s="132" t="s">
        <v>61</v>
      </c>
      <c r="F116" s="197"/>
      <c r="G116" s="201">
        <f t="shared" si="2"/>
        <v>0</v>
      </c>
    </row>
    <row r="117" spans="1:7">
      <c r="A117" s="299"/>
      <c r="B117" s="12" t="s">
        <v>293</v>
      </c>
      <c r="C117" s="130" t="s">
        <v>561</v>
      </c>
      <c r="D117" s="131" t="s">
        <v>555</v>
      </c>
      <c r="E117" s="132" t="s">
        <v>61</v>
      </c>
      <c r="F117" s="197"/>
      <c r="G117" s="201">
        <f t="shared" si="2"/>
        <v>0</v>
      </c>
    </row>
    <row r="118" spans="1:7">
      <c r="A118" s="299"/>
      <c r="B118" s="12" t="s">
        <v>295</v>
      </c>
      <c r="C118" s="130" t="s">
        <v>563</v>
      </c>
      <c r="D118" s="131" t="s">
        <v>555</v>
      </c>
      <c r="E118" s="132" t="s">
        <v>61</v>
      </c>
      <c r="F118" s="197"/>
      <c r="G118" s="201">
        <f t="shared" si="2"/>
        <v>0</v>
      </c>
    </row>
    <row r="119" spans="1:7">
      <c r="A119" s="299"/>
      <c r="B119" s="12" t="s">
        <v>297</v>
      </c>
      <c r="C119" s="130" t="s">
        <v>565</v>
      </c>
      <c r="D119" s="131" t="s">
        <v>555</v>
      </c>
      <c r="E119" s="132" t="s">
        <v>61</v>
      </c>
      <c r="F119" s="197"/>
      <c r="G119" s="201">
        <f t="shared" si="2"/>
        <v>0</v>
      </c>
    </row>
    <row r="120" spans="1:7">
      <c r="A120" s="299"/>
      <c r="B120" s="12" t="s">
        <v>299</v>
      </c>
      <c r="C120" s="130" t="s">
        <v>567</v>
      </c>
      <c r="D120" s="131" t="s">
        <v>555</v>
      </c>
      <c r="E120" s="132" t="s">
        <v>61</v>
      </c>
      <c r="F120" s="197"/>
      <c r="G120" s="201">
        <f t="shared" si="2"/>
        <v>0</v>
      </c>
    </row>
    <row r="121" spans="1:7">
      <c r="A121" s="299"/>
      <c r="B121" s="12" t="s">
        <v>301</v>
      </c>
      <c r="C121" s="130" t="s">
        <v>569</v>
      </c>
      <c r="D121" s="131" t="s">
        <v>555</v>
      </c>
      <c r="E121" s="132" t="s">
        <v>61</v>
      </c>
      <c r="F121" s="197"/>
      <c r="G121" s="201">
        <f t="shared" si="2"/>
        <v>0</v>
      </c>
    </row>
    <row r="122" spans="1:7">
      <c r="A122" s="299"/>
      <c r="B122" s="12" t="s">
        <v>304</v>
      </c>
      <c r="C122" s="133" t="s">
        <v>571</v>
      </c>
      <c r="D122" s="134" t="s">
        <v>555</v>
      </c>
      <c r="E122" s="135" t="s">
        <v>61</v>
      </c>
      <c r="F122" s="197"/>
      <c r="G122" s="201">
        <f t="shared" si="2"/>
        <v>0</v>
      </c>
    </row>
    <row r="123" spans="1:7">
      <c r="A123" s="299"/>
      <c r="B123" s="12" t="s">
        <v>307</v>
      </c>
      <c r="C123" s="133" t="s">
        <v>573</v>
      </c>
      <c r="D123" s="134" t="s">
        <v>555</v>
      </c>
      <c r="E123" s="135" t="s">
        <v>61</v>
      </c>
      <c r="F123" s="197"/>
      <c r="G123" s="201">
        <f t="shared" si="2"/>
        <v>0</v>
      </c>
    </row>
    <row r="124" spans="1:7">
      <c r="A124" s="299"/>
      <c r="B124" s="12" t="s">
        <v>309</v>
      </c>
      <c r="C124" s="133" t="s">
        <v>575</v>
      </c>
      <c r="D124" s="134" t="s">
        <v>555</v>
      </c>
      <c r="E124" s="135" t="s">
        <v>61</v>
      </c>
      <c r="F124" s="197"/>
      <c r="G124" s="201">
        <f t="shared" si="2"/>
        <v>0</v>
      </c>
    </row>
    <row r="125" spans="1:7">
      <c r="A125" s="299"/>
      <c r="B125" s="12" t="s">
        <v>311</v>
      </c>
      <c r="C125" s="133" t="s">
        <v>577</v>
      </c>
      <c r="D125" s="134" t="s">
        <v>555</v>
      </c>
      <c r="E125" s="135" t="s">
        <v>61</v>
      </c>
      <c r="F125" s="197"/>
      <c r="G125" s="201">
        <f t="shared" si="2"/>
        <v>0</v>
      </c>
    </row>
    <row r="126" spans="1:7">
      <c r="A126" s="299"/>
      <c r="B126" s="12" t="s">
        <v>314</v>
      </c>
      <c r="C126" s="133" t="s">
        <v>579</v>
      </c>
      <c r="D126" s="134" t="s">
        <v>555</v>
      </c>
      <c r="E126" s="135" t="s">
        <v>61</v>
      </c>
      <c r="F126" s="197"/>
      <c r="G126" s="201">
        <f t="shared" si="2"/>
        <v>0</v>
      </c>
    </row>
    <row r="127" spans="1:7">
      <c r="A127" s="299"/>
      <c r="B127" s="12" t="s">
        <v>317</v>
      </c>
      <c r="C127" s="133" t="s">
        <v>581</v>
      </c>
      <c r="D127" s="134" t="s">
        <v>555</v>
      </c>
      <c r="E127" s="135" t="s">
        <v>61</v>
      </c>
      <c r="F127" s="197"/>
      <c r="G127" s="201">
        <f t="shared" si="2"/>
        <v>0</v>
      </c>
    </row>
    <row r="128" spans="1:7">
      <c r="A128" s="299"/>
      <c r="B128" s="12" t="s">
        <v>319</v>
      </c>
      <c r="C128" s="133" t="s">
        <v>583</v>
      </c>
      <c r="D128" s="134" t="s">
        <v>555</v>
      </c>
      <c r="E128" s="135" t="s">
        <v>61</v>
      </c>
      <c r="F128" s="197"/>
      <c r="G128" s="201">
        <f t="shared" si="2"/>
        <v>0</v>
      </c>
    </row>
    <row r="129" spans="1:7" ht="31.5">
      <c r="A129" s="299" t="s">
        <v>584</v>
      </c>
      <c r="B129" s="12" t="s">
        <v>322</v>
      </c>
      <c r="C129" s="136" t="s">
        <v>586</v>
      </c>
      <c r="D129" s="137" t="s">
        <v>587</v>
      </c>
      <c r="E129" s="138" t="s">
        <v>471</v>
      </c>
      <c r="F129" s="198"/>
      <c r="G129" s="201">
        <f t="shared" si="2"/>
        <v>0</v>
      </c>
    </row>
    <row r="130" spans="1:7" ht="31.5">
      <c r="A130" s="299"/>
      <c r="B130" s="12" t="s">
        <v>325</v>
      </c>
      <c r="C130" s="136" t="s">
        <v>589</v>
      </c>
      <c r="D130" s="137" t="s">
        <v>590</v>
      </c>
      <c r="E130" s="138" t="s">
        <v>471</v>
      </c>
      <c r="F130" s="197"/>
      <c r="G130" s="201">
        <f t="shared" si="2"/>
        <v>0</v>
      </c>
    </row>
    <row r="131" spans="1:7" ht="31.5">
      <c r="A131" s="299"/>
      <c r="B131" s="12" t="s">
        <v>327</v>
      </c>
      <c r="C131" s="136" t="s">
        <v>592</v>
      </c>
      <c r="D131" s="137" t="s">
        <v>590</v>
      </c>
      <c r="E131" s="138" t="s">
        <v>471</v>
      </c>
      <c r="F131" s="197"/>
      <c r="G131" s="201">
        <f t="shared" si="2"/>
        <v>0</v>
      </c>
    </row>
    <row r="132" spans="1:7">
      <c r="A132" s="299"/>
      <c r="B132" s="12" t="s">
        <v>330</v>
      </c>
      <c r="C132" s="136" t="s">
        <v>594</v>
      </c>
      <c r="D132" s="137" t="s">
        <v>595</v>
      </c>
      <c r="E132" s="138" t="s">
        <v>471</v>
      </c>
      <c r="F132" s="197"/>
      <c r="G132" s="201">
        <f t="shared" si="2"/>
        <v>0</v>
      </c>
    </row>
    <row r="133" spans="1:7">
      <c r="A133" s="299"/>
      <c r="B133" s="12" t="s">
        <v>332</v>
      </c>
      <c r="C133" s="136" t="s">
        <v>597</v>
      </c>
      <c r="D133" s="137" t="s">
        <v>595</v>
      </c>
      <c r="E133" s="138" t="s">
        <v>471</v>
      </c>
      <c r="F133" s="197"/>
      <c r="G133" s="201">
        <f t="shared" si="2"/>
        <v>0</v>
      </c>
    </row>
    <row r="134" spans="1:7">
      <c r="A134" s="299"/>
      <c r="B134" s="12" t="s">
        <v>334</v>
      </c>
      <c r="C134" s="136" t="s">
        <v>599</v>
      </c>
      <c r="D134" s="137" t="s">
        <v>595</v>
      </c>
      <c r="E134" s="138" t="s">
        <v>471</v>
      </c>
      <c r="F134" s="197"/>
      <c r="G134" s="201">
        <f t="shared" si="2"/>
        <v>0</v>
      </c>
    </row>
    <row r="135" spans="1:7">
      <c r="A135" s="299"/>
      <c r="B135" s="12" t="s">
        <v>336</v>
      </c>
      <c r="C135" s="136" t="s">
        <v>601</v>
      </c>
      <c r="D135" s="137" t="s">
        <v>595</v>
      </c>
      <c r="E135" s="138" t="s">
        <v>471</v>
      </c>
      <c r="F135" s="197"/>
      <c r="G135" s="201">
        <f t="shared" si="2"/>
        <v>0</v>
      </c>
    </row>
    <row r="136" spans="1:7" ht="42">
      <c r="A136" s="299"/>
      <c r="B136" s="12" t="s">
        <v>338</v>
      </c>
      <c r="C136" s="139" t="s">
        <v>603</v>
      </c>
      <c r="D136" s="140" t="s">
        <v>604</v>
      </c>
      <c r="E136" s="141" t="s">
        <v>471</v>
      </c>
      <c r="F136" s="197"/>
      <c r="G136" s="201">
        <f t="shared" si="2"/>
        <v>0</v>
      </c>
    </row>
    <row r="137" spans="1:7" ht="42">
      <c r="A137" s="299"/>
      <c r="B137" s="12" t="s">
        <v>340</v>
      </c>
      <c r="C137" s="139" t="s">
        <v>606</v>
      </c>
      <c r="D137" s="140" t="s">
        <v>604</v>
      </c>
      <c r="E137" s="141" t="s">
        <v>471</v>
      </c>
      <c r="F137" s="197"/>
      <c r="G137" s="201">
        <f t="shared" si="2"/>
        <v>0</v>
      </c>
    </row>
    <row r="138" spans="1:7" ht="42">
      <c r="A138" s="299"/>
      <c r="B138" s="12" t="s">
        <v>342</v>
      </c>
      <c r="C138" s="139" t="s">
        <v>608</v>
      </c>
      <c r="D138" s="140" t="s">
        <v>604</v>
      </c>
      <c r="E138" s="141" t="s">
        <v>471</v>
      </c>
      <c r="F138" s="197"/>
      <c r="G138" s="201">
        <f t="shared" si="2"/>
        <v>0</v>
      </c>
    </row>
    <row r="139" spans="1:7">
      <c r="A139" s="299"/>
      <c r="B139" s="12" t="s">
        <v>344</v>
      </c>
      <c r="C139" s="142" t="s">
        <v>610</v>
      </c>
      <c r="D139" s="143" t="s">
        <v>611</v>
      </c>
      <c r="E139" s="144" t="s">
        <v>612</v>
      </c>
      <c r="F139" s="197"/>
      <c r="G139" s="201">
        <f t="shared" si="2"/>
        <v>0</v>
      </c>
    </row>
    <row r="140" spans="1:7">
      <c r="A140" s="299"/>
      <c r="B140" s="12" t="s">
        <v>346</v>
      </c>
      <c r="C140" s="142" t="s">
        <v>614</v>
      </c>
      <c r="D140" s="143" t="s">
        <v>615</v>
      </c>
      <c r="E140" s="144" t="s">
        <v>612</v>
      </c>
      <c r="F140" s="197"/>
      <c r="G140" s="201">
        <f t="shared" si="2"/>
        <v>0</v>
      </c>
    </row>
    <row r="141" spans="1:7" ht="31.5">
      <c r="A141" s="299"/>
      <c r="B141" s="12" t="s">
        <v>348</v>
      </c>
      <c r="C141" s="142" t="s">
        <v>617</v>
      </c>
      <c r="D141" s="143" t="s">
        <v>618</v>
      </c>
      <c r="E141" s="144" t="s">
        <v>215</v>
      </c>
      <c r="F141" s="197"/>
      <c r="G141" s="201">
        <f t="shared" si="2"/>
        <v>0</v>
      </c>
    </row>
    <row r="142" spans="1:7" ht="42">
      <c r="A142" s="299"/>
      <c r="B142" s="12" t="s">
        <v>350</v>
      </c>
      <c r="C142" s="145" t="s">
        <v>620</v>
      </c>
      <c r="D142" s="146" t="s">
        <v>621</v>
      </c>
      <c r="E142" s="147" t="s">
        <v>215</v>
      </c>
      <c r="F142" s="197"/>
      <c r="G142" s="201">
        <f t="shared" si="2"/>
        <v>0</v>
      </c>
    </row>
    <row r="143" spans="1:7" ht="42">
      <c r="A143" s="299"/>
      <c r="B143" s="12" t="s">
        <v>352</v>
      </c>
      <c r="C143" s="145" t="s">
        <v>623</v>
      </c>
      <c r="D143" s="146" t="s">
        <v>621</v>
      </c>
      <c r="E143" s="147" t="s">
        <v>215</v>
      </c>
      <c r="F143" s="197"/>
      <c r="G143" s="201">
        <f t="shared" si="2"/>
        <v>0</v>
      </c>
    </row>
    <row r="144" spans="1:7">
      <c r="A144" s="299"/>
      <c r="B144" s="12" t="s">
        <v>354</v>
      </c>
      <c r="C144" s="148" t="s">
        <v>625</v>
      </c>
      <c r="D144" s="149"/>
      <c r="E144" s="150" t="s">
        <v>215</v>
      </c>
      <c r="F144" s="197"/>
      <c r="G144" s="201">
        <f t="shared" si="2"/>
        <v>0</v>
      </c>
    </row>
    <row r="145" spans="1:7">
      <c r="A145" s="299"/>
      <c r="B145" s="12" t="s">
        <v>356</v>
      </c>
      <c r="C145" s="148" t="s">
        <v>627</v>
      </c>
      <c r="D145" s="149" t="s">
        <v>628</v>
      </c>
      <c r="E145" s="150" t="s">
        <v>629</v>
      </c>
      <c r="F145" s="197"/>
      <c r="G145" s="201">
        <f t="shared" si="2"/>
        <v>0</v>
      </c>
    </row>
    <row r="146" spans="1:7" ht="31.5">
      <c r="A146" s="299"/>
      <c r="B146" s="12" t="s">
        <v>359</v>
      </c>
      <c r="C146" s="148" t="s">
        <v>631</v>
      </c>
      <c r="D146" s="149" t="s">
        <v>632</v>
      </c>
      <c r="E146" s="150" t="s">
        <v>612</v>
      </c>
      <c r="F146" s="197"/>
      <c r="G146" s="201">
        <f t="shared" si="2"/>
        <v>0</v>
      </c>
    </row>
    <row r="147" spans="1:7">
      <c r="A147" s="300"/>
      <c r="B147" s="12" t="s">
        <v>361</v>
      </c>
      <c r="C147" s="210" t="s">
        <v>1218</v>
      </c>
      <c r="D147" s="173" t="s">
        <v>1213</v>
      </c>
      <c r="E147" s="172" t="s">
        <v>1217</v>
      </c>
      <c r="F147" s="197"/>
      <c r="G147" s="201">
        <f t="shared" si="2"/>
        <v>0</v>
      </c>
    </row>
    <row r="148" spans="1:7">
      <c r="A148" s="300"/>
      <c r="B148" s="12" t="s">
        <v>363</v>
      </c>
      <c r="C148" s="204" t="s">
        <v>1223</v>
      </c>
      <c r="D148" s="205" t="s">
        <v>1213</v>
      </c>
      <c r="E148" s="206" t="s">
        <v>48</v>
      </c>
      <c r="F148" s="197"/>
      <c r="G148" s="201">
        <f t="shared" si="2"/>
        <v>0</v>
      </c>
    </row>
    <row r="149" spans="1:7">
      <c r="A149" s="300"/>
      <c r="B149" s="12" t="s">
        <v>365</v>
      </c>
      <c r="C149" s="204" t="s">
        <v>1224</v>
      </c>
      <c r="D149" s="205" t="s">
        <v>1225</v>
      </c>
      <c r="E149" s="206" t="s">
        <v>471</v>
      </c>
      <c r="F149" s="197"/>
      <c r="G149" s="201">
        <f t="shared" si="2"/>
        <v>0</v>
      </c>
    </row>
    <row r="150" spans="1:7">
      <c r="A150" s="300"/>
      <c r="B150" s="12" t="s">
        <v>367</v>
      </c>
      <c r="C150" s="204" t="s">
        <v>1252</v>
      </c>
      <c r="D150" s="205" t="s">
        <v>1244</v>
      </c>
      <c r="E150" s="206" t="s">
        <v>471</v>
      </c>
      <c r="F150" s="197"/>
      <c r="G150" s="201">
        <f t="shared" si="2"/>
        <v>0</v>
      </c>
    </row>
    <row r="151" spans="1:7" ht="15" thickBot="1">
      <c r="A151" s="301"/>
      <c r="B151" s="12" t="s">
        <v>369</v>
      </c>
      <c r="C151" s="211" t="s">
        <v>1255</v>
      </c>
      <c r="D151" s="212" t="s">
        <v>1244</v>
      </c>
      <c r="E151" s="213" t="s">
        <v>471</v>
      </c>
      <c r="F151" s="214"/>
      <c r="G151" s="201">
        <f t="shared" si="2"/>
        <v>0</v>
      </c>
    </row>
    <row r="153" spans="1:7" ht="22.5">
      <c r="A153" s="304" t="s">
        <v>8</v>
      </c>
      <c r="B153" s="304"/>
      <c r="C153" s="304"/>
      <c r="D153" s="304"/>
      <c r="E153" s="304"/>
      <c r="F153" s="304"/>
      <c r="G153" s="304"/>
    </row>
    <row r="154" spans="1:7" ht="14.25" customHeight="1">
      <c r="A154" s="302" t="s">
        <v>33</v>
      </c>
      <c r="B154" s="302"/>
      <c r="C154" s="302"/>
      <c r="D154" s="302"/>
      <c r="E154" s="302"/>
      <c r="F154" s="302"/>
      <c r="G154" s="302"/>
    </row>
    <row r="155" spans="1:7" ht="22.5">
      <c r="A155" s="194" t="s">
        <v>1</v>
      </c>
      <c r="B155" s="195" t="s">
        <v>34</v>
      </c>
      <c r="C155" s="194" t="s">
        <v>35</v>
      </c>
      <c r="D155" s="194" t="s">
        <v>36</v>
      </c>
      <c r="E155" s="194" t="s">
        <v>37</v>
      </c>
      <c r="F155" s="193" t="s">
        <v>1326</v>
      </c>
      <c r="G155" s="2" t="s">
        <v>1510</v>
      </c>
    </row>
    <row r="156" spans="1:7" ht="42">
      <c r="A156" s="302" t="s">
        <v>95</v>
      </c>
      <c r="B156" s="151" t="s">
        <v>1383</v>
      </c>
      <c r="C156" s="152" t="s">
        <v>96</v>
      </c>
      <c r="D156" s="153" t="s">
        <v>97</v>
      </c>
      <c r="E156" s="154" t="s">
        <v>40</v>
      </c>
      <c r="F156" s="178"/>
      <c r="G156" s="201">
        <f t="shared" ref="G156:G219" si="3">F156/1.03</f>
        <v>0</v>
      </c>
    </row>
    <row r="157" spans="1:7" ht="42">
      <c r="A157" s="303"/>
      <c r="B157" s="151" t="s">
        <v>378</v>
      </c>
      <c r="C157" s="152" t="s">
        <v>99</v>
      </c>
      <c r="D157" s="153" t="s">
        <v>100</v>
      </c>
      <c r="E157" s="154" t="s">
        <v>40</v>
      </c>
      <c r="F157" s="178"/>
      <c r="G157" s="201">
        <f t="shared" si="3"/>
        <v>0</v>
      </c>
    </row>
    <row r="158" spans="1:7" ht="42">
      <c r="A158" s="303"/>
      <c r="B158" s="151" t="s">
        <v>380</v>
      </c>
      <c r="C158" s="152" t="s">
        <v>96</v>
      </c>
      <c r="D158" s="153" t="s">
        <v>102</v>
      </c>
      <c r="E158" s="154" t="s">
        <v>40</v>
      </c>
      <c r="F158" s="178"/>
      <c r="G158" s="201">
        <f t="shared" si="3"/>
        <v>0</v>
      </c>
    </row>
    <row r="159" spans="1:7" ht="42">
      <c r="A159" s="303"/>
      <c r="B159" s="151" t="s">
        <v>382</v>
      </c>
      <c r="C159" s="152" t="s">
        <v>99</v>
      </c>
      <c r="D159" s="153" t="s">
        <v>104</v>
      </c>
      <c r="E159" s="154" t="s">
        <v>40</v>
      </c>
      <c r="F159" s="178"/>
      <c r="G159" s="201">
        <f t="shared" si="3"/>
        <v>0</v>
      </c>
    </row>
    <row r="160" spans="1:7" ht="31.5">
      <c r="A160" s="303"/>
      <c r="B160" s="151" t="s">
        <v>384</v>
      </c>
      <c r="C160" s="152" t="s">
        <v>106</v>
      </c>
      <c r="D160" s="153" t="s">
        <v>107</v>
      </c>
      <c r="E160" s="154" t="s">
        <v>40</v>
      </c>
      <c r="F160" s="178"/>
      <c r="G160" s="201">
        <f t="shared" si="3"/>
        <v>0</v>
      </c>
    </row>
    <row r="161" spans="1:7" ht="31.5">
      <c r="A161" s="303"/>
      <c r="B161" s="151" t="s">
        <v>386</v>
      </c>
      <c r="C161" s="152" t="s">
        <v>109</v>
      </c>
      <c r="D161" s="153" t="s">
        <v>107</v>
      </c>
      <c r="E161" s="154" t="s">
        <v>40</v>
      </c>
      <c r="F161" s="178"/>
      <c r="G161" s="201">
        <f t="shared" si="3"/>
        <v>0</v>
      </c>
    </row>
    <row r="162" spans="1:7" ht="21">
      <c r="A162" s="306" t="s">
        <v>110</v>
      </c>
      <c r="B162" s="151" t="s">
        <v>388</v>
      </c>
      <c r="C162" s="155" t="s">
        <v>112</v>
      </c>
      <c r="D162" s="156" t="s">
        <v>113</v>
      </c>
      <c r="E162" s="6" t="s">
        <v>40</v>
      </c>
      <c r="F162" s="179"/>
      <c r="G162" s="201">
        <f t="shared" si="3"/>
        <v>0</v>
      </c>
    </row>
    <row r="163" spans="1:7" ht="21">
      <c r="A163" s="307"/>
      <c r="B163" s="151" t="s">
        <v>391</v>
      </c>
      <c r="C163" s="155" t="s">
        <v>115</v>
      </c>
      <c r="D163" s="156" t="s">
        <v>116</v>
      </c>
      <c r="E163" s="6" t="s">
        <v>40</v>
      </c>
      <c r="F163" s="179"/>
      <c r="G163" s="201">
        <f t="shared" si="3"/>
        <v>0</v>
      </c>
    </row>
    <row r="164" spans="1:7" ht="21">
      <c r="A164" s="307"/>
      <c r="B164" s="151" t="s">
        <v>393</v>
      </c>
      <c r="C164" s="4" t="s">
        <v>118</v>
      </c>
      <c r="D164" s="187" t="s">
        <v>1324</v>
      </c>
      <c r="E164" s="6" t="s">
        <v>48</v>
      </c>
      <c r="F164" s="179"/>
      <c r="G164" s="201">
        <f t="shared" si="3"/>
        <v>0</v>
      </c>
    </row>
    <row r="165" spans="1:7" ht="21">
      <c r="A165" s="307"/>
      <c r="B165" s="151" t="s">
        <v>395</v>
      </c>
      <c r="C165" s="4" t="s">
        <v>118</v>
      </c>
      <c r="D165" s="187" t="s">
        <v>1325</v>
      </c>
      <c r="E165" s="6" t="s">
        <v>48</v>
      </c>
      <c r="F165" s="179"/>
      <c r="G165" s="201">
        <f t="shared" si="3"/>
        <v>0</v>
      </c>
    </row>
    <row r="166" spans="1:7" ht="21">
      <c r="A166" s="307"/>
      <c r="B166" s="151" t="s">
        <v>397</v>
      </c>
      <c r="C166" s="4" t="s">
        <v>122</v>
      </c>
      <c r="D166" s="5" t="s">
        <v>123</v>
      </c>
      <c r="E166" s="6" t="s">
        <v>48</v>
      </c>
      <c r="F166" s="179"/>
      <c r="G166" s="201">
        <f t="shared" si="3"/>
        <v>0</v>
      </c>
    </row>
    <row r="167" spans="1:7" ht="21">
      <c r="A167" s="307"/>
      <c r="B167" s="151" t="s">
        <v>399</v>
      </c>
      <c r="C167" s="155" t="s">
        <v>125</v>
      </c>
      <c r="D167" s="157" t="s">
        <v>126</v>
      </c>
      <c r="E167" s="6" t="s">
        <v>48</v>
      </c>
      <c r="F167" s="179"/>
      <c r="G167" s="201">
        <f t="shared" si="3"/>
        <v>0</v>
      </c>
    </row>
    <row r="168" spans="1:7" ht="42">
      <c r="A168" s="307"/>
      <c r="B168" s="151" t="s">
        <v>401</v>
      </c>
      <c r="C168" s="155" t="s">
        <v>128</v>
      </c>
      <c r="D168" s="156" t="s">
        <v>129</v>
      </c>
      <c r="E168" s="6" t="s">
        <v>48</v>
      </c>
      <c r="F168" s="179"/>
      <c r="G168" s="201">
        <f t="shared" si="3"/>
        <v>0</v>
      </c>
    </row>
    <row r="169" spans="1:7" ht="31.5">
      <c r="A169" s="307"/>
      <c r="B169" s="151" t="s">
        <v>403</v>
      </c>
      <c r="C169" s="155" t="s">
        <v>131</v>
      </c>
      <c r="D169" s="156" t="s">
        <v>132</v>
      </c>
      <c r="E169" s="6" t="s">
        <v>48</v>
      </c>
      <c r="F169" s="179"/>
      <c r="G169" s="201">
        <f t="shared" si="3"/>
        <v>0</v>
      </c>
    </row>
    <row r="170" spans="1:7" ht="31.5">
      <c r="A170" s="307"/>
      <c r="B170" s="151" t="s">
        <v>405</v>
      </c>
      <c r="C170" s="155" t="s">
        <v>63</v>
      </c>
      <c r="D170" s="156" t="s">
        <v>134</v>
      </c>
      <c r="E170" s="6" t="s">
        <v>61</v>
      </c>
      <c r="F170" s="179"/>
      <c r="G170" s="201">
        <f t="shared" si="3"/>
        <v>0</v>
      </c>
    </row>
    <row r="171" spans="1:7" ht="21">
      <c r="A171" s="307"/>
      <c r="B171" s="151" t="s">
        <v>407</v>
      </c>
      <c r="C171" s="155" t="s">
        <v>136</v>
      </c>
      <c r="D171" s="156" t="s">
        <v>137</v>
      </c>
      <c r="E171" s="6" t="s">
        <v>61</v>
      </c>
      <c r="F171" s="179"/>
      <c r="G171" s="201">
        <f t="shared" si="3"/>
        <v>0</v>
      </c>
    </row>
    <row r="172" spans="1:7" ht="31.5">
      <c r="A172" s="307"/>
      <c r="B172" s="151" t="s">
        <v>409</v>
      </c>
      <c r="C172" s="155" t="s">
        <v>139</v>
      </c>
      <c r="D172" s="156" t="s">
        <v>140</v>
      </c>
      <c r="E172" s="6" t="s">
        <v>61</v>
      </c>
      <c r="F172" s="179"/>
      <c r="G172" s="201">
        <f t="shared" si="3"/>
        <v>0</v>
      </c>
    </row>
    <row r="173" spans="1:7" ht="31.5">
      <c r="A173" s="307"/>
      <c r="B173" s="151" t="s">
        <v>411</v>
      </c>
      <c r="C173" s="155" t="s">
        <v>142</v>
      </c>
      <c r="D173" s="156" t="s">
        <v>143</v>
      </c>
      <c r="E173" s="6" t="s">
        <v>48</v>
      </c>
      <c r="F173" s="179"/>
      <c r="G173" s="201">
        <f t="shared" si="3"/>
        <v>0</v>
      </c>
    </row>
    <row r="174" spans="1:7" ht="31.5">
      <c r="A174" s="307"/>
      <c r="B174" s="151" t="s">
        <v>413</v>
      </c>
      <c r="C174" s="155" t="s">
        <v>145</v>
      </c>
      <c r="D174" s="156" t="s">
        <v>146</v>
      </c>
      <c r="E174" s="6" t="s">
        <v>48</v>
      </c>
      <c r="F174" s="179"/>
      <c r="G174" s="201">
        <f t="shared" si="3"/>
        <v>0</v>
      </c>
    </row>
    <row r="175" spans="1:7" ht="31.5">
      <c r="A175" s="307"/>
      <c r="B175" s="151" t="s">
        <v>416</v>
      </c>
      <c r="C175" s="155" t="s">
        <v>148</v>
      </c>
      <c r="D175" s="156" t="s">
        <v>146</v>
      </c>
      <c r="E175" s="6" t="s">
        <v>48</v>
      </c>
      <c r="F175" s="179"/>
      <c r="G175" s="201">
        <f t="shared" si="3"/>
        <v>0</v>
      </c>
    </row>
    <row r="176" spans="1:7" ht="21">
      <c r="A176" s="307"/>
      <c r="B176" s="151" t="s">
        <v>419</v>
      </c>
      <c r="C176" s="155" t="s">
        <v>150</v>
      </c>
      <c r="D176" s="156" t="s">
        <v>151</v>
      </c>
      <c r="E176" s="6" t="s">
        <v>48</v>
      </c>
      <c r="F176" s="179"/>
      <c r="G176" s="201">
        <f t="shared" si="3"/>
        <v>0</v>
      </c>
    </row>
    <row r="177" spans="1:7">
      <c r="A177" s="307"/>
      <c r="B177" s="151" t="s">
        <v>421</v>
      </c>
      <c r="C177" s="155" t="s">
        <v>153</v>
      </c>
      <c r="D177" s="156" t="s">
        <v>154</v>
      </c>
      <c r="E177" s="6" t="s">
        <v>48</v>
      </c>
      <c r="F177" s="179"/>
      <c r="G177" s="201">
        <f t="shared" si="3"/>
        <v>0</v>
      </c>
    </row>
    <row r="178" spans="1:7">
      <c r="A178" s="307"/>
      <c r="B178" s="151" t="s">
        <v>423</v>
      </c>
      <c r="C178" s="155" t="s">
        <v>156</v>
      </c>
      <c r="D178" s="156" t="s">
        <v>154</v>
      </c>
      <c r="E178" s="6" t="s">
        <v>48</v>
      </c>
      <c r="F178" s="179"/>
      <c r="G178" s="201">
        <f t="shared" si="3"/>
        <v>0</v>
      </c>
    </row>
    <row r="179" spans="1:7">
      <c r="A179" s="307"/>
      <c r="B179" s="151" t="s">
        <v>425</v>
      </c>
      <c r="C179" s="155" t="s">
        <v>158</v>
      </c>
      <c r="D179" s="156"/>
      <c r="E179" s="6" t="s">
        <v>61</v>
      </c>
      <c r="F179" s="179"/>
      <c r="G179" s="201">
        <f t="shared" si="3"/>
        <v>0</v>
      </c>
    </row>
    <row r="180" spans="1:7">
      <c r="A180" s="307"/>
      <c r="B180" s="151" t="s">
        <v>427</v>
      </c>
      <c r="C180" s="155" t="s">
        <v>160</v>
      </c>
      <c r="D180" s="156" t="s">
        <v>161</v>
      </c>
      <c r="E180" s="6" t="s">
        <v>162</v>
      </c>
      <c r="F180" s="179"/>
      <c r="G180" s="201">
        <f t="shared" si="3"/>
        <v>0</v>
      </c>
    </row>
    <row r="181" spans="1:7">
      <c r="A181" s="307"/>
      <c r="B181" s="151" t="s">
        <v>430</v>
      </c>
      <c r="C181" s="155" t="s">
        <v>160</v>
      </c>
      <c r="D181" s="156" t="s">
        <v>164</v>
      </c>
      <c r="E181" s="6" t="s">
        <v>162</v>
      </c>
      <c r="F181" s="179"/>
      <c r="G181" s="201">
        <f t="shared" si="3"/>
        <v>0</v>
      </c>
    </row>
    <row r="182" spans="1:7">
      <c r="A182" s="307"/>
      <c r="B182" s="151" t="s">
        <v>432</v>
      </c>
      <c r="C182" s="155" t="s">
        <v>160</v>
      </c>
      <c r="D182" s="156" t="s">
        <v>166</v>
      </c>
      <c r="E182" s="6" t="s">
        <v>162</v>
      </c>
      <c r="F182" s="179"/>
      <c r="G182" s="201">
        <f t="shared" si="3"/>
        <v>0</v>
      </c>
    </row>
    <row r="183" spans="1:7">
      <c r="A183" s="307"/>
      <c r="B183" s="151" t="s">
        <v>434</v>
      </c>
      <c r="C183" s="155" t="s">
        <v>160</v>
      </c>
      <c r="D183" s="158" t="s">
        <v>168</v>
      </c>
      <c r="E183" s="6" t="s">
        <v>162</v>
      </c>
      <c r="F183" s="179"/>
      <c r="G183" s="201">
        <f t="shared" si="3"/>
        <v>0</v>
      </c>
    </row>
    <row r="184" spans="1:7" ht="31.5">
      <c r="A184" s="307"/>
      <c r="B184" s="151" t="s">
        <v>436</v>
      </c>
      <c r="C184" s="155" t="s">
        <v>170</v>
      </c>
      <c r="D184" s="159" t="s">
        <v>171</v>
      </c>
      <c r="E184" s="6" t="s">
        <v>162</v>
      </c>
      <c r="F184" s="179"/>
      <c r="G184" s="201">
        <f t="shared" si="3"/>
        <v>0</v>
      </c>
    </row>
    <row r="185" spans="1:7" ht="31.5">
      <c r="A185" s="307"/>
      <c r="B185" s="151" t="s">
        <v>440</v>
      </c>
      <c r="C185" s="155" t="s">
        <v>170</v>
      </c>
      <c r="D185" s="159" t="s">
        <v>173</v>
      </c>
      <c r="E185" s="6" t="s">
        <v>162</v>
      </c>
      <c r="F185" s="179"/>
      <c r="G185" s="201">
        <f t="shared" si="3"/>
        <v>0</v>
      </c>
    </row>
    <row r="186" spans="1:7">
      <c r="A186" s="308"/>
      <c r="B186" s="151" t="s">
        <v>443</v>
      </c>
      <c r="C186" s="7" t="s">
        <v>175</v>
      </c>
      <c r="D186" s="159" t="s">
        <v>176</v>
      </c>
      <c r="E186" s="8" t="s">
        <v>162</v>
      </c>
      <c r="F186" s="179"/>
      <c r="G186" s="201">
        <f t="shared" si="3"/>
        <v>0</v>
      </c>
    </row>
    <row r="187" spans="1:7" ht="21">
      <c r="A187" s="306" t="s">
        <v>177</v>
      </c>
      <c r="B187" s="151" t="s">
        <v>445</v>
      </c>
      <c r="C187" s="7" t="s">
        <v>179</v>
      </c>
      <c r="D187" s="9" t="s">
        <v>180</v>
      </c>
      <c r="E187" s="6" t="s">
        <v>48</v>
      </c>
      <c r="F187" s="180"/>
      <c r="G187" s="201">
        <f t="shared" si="3"/>
        <v>0</v>
      </c>
    </row>
    <row r="188" spans="1:7" ht="21">
      <c r="A188" s="307"/>
      <c r="B188" s="151" t="s">
        <v>448</v>
      </c>
      <c r="C188" s="4" t="s">
        <v>182</v>
      </c>
      <c r="D188" s="5" t="s">
        <v>119</v>
      </c>
      <c r="E188" s="6" t="s">
        <v>48</v>
      </c>
      <c r="F188" s="180"/>
      <c r="G188" s="201">
        <f t="shared" si="3"/>
        <v>0</v>
      </c>
    </row>
    <row r="189" spans="1:7" ht="21">
      <c r="A189" s="307"/>
      <c r="B189" s="151" t="s">
        <v>451</v>
      </c>
      <c r="C189" s="4" t="s">
        <v>182</v>
      </c>
      <c r="D189" s="5" t="s">
        <v>119</v>
      </c>
      <c r="E189" s="6" t="s">
        <v>48</v>
      </c>
      <c r="F189" s="180"/>
      <c r="G189" s="201">
        <f t="shared" si="3"/>
        <v>0</v>
      </c>
    </row>
    <row r="190" spans="1:7" ht="21">
      <c r="A190" s="307"/>
      <c r="B190" s="151" t="s">
        <v>454</v>
      </c>
      <c r="C190" s="4" t="s">
        <v>185</v>
      </c>
      <c r="D190" s="5" t="s">
        <v>123</v>
      </c>
      <c r="E190" s="6" t="s">
        <v>48</v>
      </c>
      <c r="F190" s="180"/>
      <c r="G190" s="201">
        <f t="shared" si="3"/>
        <v>0</v>
      </c>
    </row>
    <row r="191" spans="1:7" ht="21">
      <c r="A191" s="307"/>
      <c r="B191" s="151" t="s">
        <v>457</v>
      </c>
      <c r="C191" s="7" t="s">
        <v>187</v>
      </c>
      <c r="D191" s="9" t="s">
        <v>188</v>
      </c>
      <c r="E191" s="6" t="s">
        <v>48</v>
      </c>
      <c r="F191" s="180"/>
      <c r="G191" s="201">
        <f t="shared" si="3"/>
        <v>0</v>
      </c>
    </row>
    <row r="192" spans="1:7" ht="31.5">
      <c r="A192" s="307"/>
      <c r="B192" s="151" t="s">
        <v>460</v>
      </c>
      <c r="C192" s="7" t="s">
        <v>190</v>
      </c>
      <c r="D192" s="9" t="s">
        <v>191</v>
      </c>
      <c r="E192" s="6" t="s">
        <v>48</v>
      </c>
      <c r="F192" s="180"/>
      <c r="G192" s="201">
        <f t="shared" si="3"/>
        <v>0</v>
      </c>
    </row>
    <row r="193" spans="1:7" ht="21">
      <c r="A193" s="307"/>
      <c r="B193" s="151" t="s">
        <v>463</v>
      </c>
      <c r="C193" s="7" t="s">
        <v>193</v>
      </c>
      <c r="D193" s="9" t="s">
        <v>194</v>
      </c>
      <c r="E193" s="6" t="s">
        <v>48</v>
      </c>
      <c r="F193" s="180"/>
      <c r="G193" s="201">
        <f t="shared" si="3"/>
        <v>0</v>
      </c>
    </row>
    <row r="194" spans="1:7">
      <c r="A194" s="307"/>
      <c r="B194" s="151" t="s">
        <v>465</v>
      </c>
      <c r="C194" s="215" t="s">
        <v>1525</v>
      </c>
      <c r="D194" s="159" t="s">
        <v>1526</v>
      </c>
      <c r="E194" s="252" t="s">
        <v>48</v>
      </c>
      <c r="F194" s="253"/>
      <c r="G194" s="239">
        <f t="shared" si="3"/>
        <v>0</v>
      </c>
    </row>
    <row r="195" spans="1:7">
      <c r="A195" s="307"/>
      <c r="B195" s="151" t="s">
        <v>468</v>
      </c>
      <c r="C195" s="215" t="s">
        <v>1527</v>
      </c>
      <c r="D195" s="159" t="s">
        <v>1526</v>
      </c>
      <c r="E195" s="252" t="s">
        <v>48</v>
      </c>
      <c r="F195" s="253"/>
      <c r="G195" s="239">
        <f t="shared" si="3"/>
        <v>0</v>
      </c>
    </row>
    <row r="196" spans="1:7" ht="42">
      <c r="A196" s="307"/>
      <c r="B196" s="151" t="s">
        <v>472</v>
      </c>
      <c r="C196" s="215" t="s">
        <v>1528</v>
      </c>
      <c r="D196" s="159" t="s">
        <v>1529</v>
      </c>
      <c r="E196" s="252" t="s">
        <v>48</v>
      </c>
      <c r="F196" s="253"/>
      <c r="G196" s="239">
        <f t="shared" si="3"/>
        <v>0</v>
      </c>
    </row>
    <row r="197" spans="1:7">
      <c r="A197" s="307"/>
      <c r="B197" s="151" t="s">
        <v>474</v>
      </c>
      <c r="C197" s="215" t="s">
        <v>1530</v>
      </c>
      <c r="D197" s="159" t="s">
        <v>199</v>
      </c>
      <c r="E197" s="252" t="s">
        <v>48</v>
      </c>
      <c r="F197" s="253"/>
      <c r="G197" s="239">
        <f t="shared" si="3"/>
        <v>0</v>
      </c>
    </row>
    <row r="198" spans="1:7" ht="31.5">
      <c r="A198" s="307"/>
      <c r="B198" s="151" t="s">
        <v>476</v>
      </c>
      <c r="C198" s="4" t="s">
        <v>201</v>
      </c>
      <c r="D198" s="5" t="s">
        <v>202</v>
      </c>
      <c r="E198" s="6" t="s">
        <v>48</v>
      </c>
      <c r="F198" s="180"/>
      <c r="G198" s="201">
        <f t="shared" si="3"/>
        <v>0</v>
      </c>
    </row>
    <row r="199" spans="1:7" ht="21">
      <c r="A199" s="307"/>
      <c r="B199" s="151" t="s">
        <v>479</v>
      </c>
      <c r="C199" s="4" t="s">
        <v>204</v>
      </c>
      <c r="D199" s="5" t="s">
        <v>205</v>
      </c>
      <c r="E199" s="10" t="s">
        <v>61</v>
      </c>
      <c r="F199" s="180"/>
      <c r="G199" s="201">
        <f t="shared" si="3"/>
        <v>0</v>
      </c>
    </row>
    <row r="200" spans="1:7" ht="31.5">
      <c r="A200" s="307"/>
      <c r="B200" s="151" t="s">
        <v>482</v>
      </c>
      <c r="C200" s="7" t="s">
        <v>207</v>
      </c>
      <c r="D200" s="9" t="s">
        <v>208</v>
      </c>
      <c r="E200" s="6" t="s">
        <v>48</v>
      </c>
      <c r="F200" s="180"/>
      <c r="G200" s="201">
        <f t="shared" si="3"/>
        <v>0</v>
      </c>
    </row>
    <row r="201" spans="1:7" ht="21">
      <c r="A201" s="307"/>
      <c r="B201" s="151" t="s">
        <v>485</v>
      </c>
      <c r="C201" s="7" t="s">
        <v>210</v>
      </c>
      <c r="D201" s="9" t="s">
        <v>211</v>
      </c>
      <c r="E201" s="8" t="s">
        <v>212</v>
      </c>
      <c r="F201" s="180"/>
      <c r="G201" s="201">
        <f t="shared" si="3"/>
        <v>0</v>
      </c>
    </row>
    <row r="202" spans="1:7" ht="21">
      <c r="A202" s="307"/>
      <c r="B202" s="151" t="s">
        <v>488</v>
      </c>
      <c r="C202" s="7" t="s">
        <v>210</v>
      </c>
      <c r="D202" s="9" t="s">
        <v>214</v>
      </c>
      <c r="E202" s="8" t="s">
        <v>215</v>
      </c>
      <c r="F202" s="180"/>
      <c r="G202" s="201">
        <f t="shared" si="3"/>
        <v>0</v>
      </c>
    </row>
    <row r="203" spans="1:7" ht="31.5">
      <c r="A203" s="307"/>
      <c r="B203" s="151" t="s">
        <v>491</v>
      </c>
      <c r="C203" s="215" t="s">
        <v>217</v>
      </c>
      <c r="D203" s="159" t="s">
        <v>1531</v>
      </c>
      <c r="E203" s="252" t="s">
        <v>48</v>
      </c>
      <c r="F203" s="253"/>
      <c r="G203" s="239">
        <f t="shared" si="3"/>
        <v>0</v>
      </c>
    </row>
    <row r="204" spans="1:7" ht="31.5">
      <c r="A204" s="307"/>
      <c r="B204" s="151" t="s">
        <v>494</v>
      </c>
      <c r="C204" s="215" t="s">
        <v>217</v>
      </c>
      <c r="D204" s="159" t="s">
        <v>1532</v>
      </c>
      <c r="E204" s="252" t="s">
        <v>48</v>
      </c>
      <c r="F204" s="253"/>
      <c r="G204" s="239">
        <f t="shared" si="3"/>
        <v>0</v>
      </c>
    </row>
    <row r="205" spans="1:7">
      <c r="A205" s="307"/>
      <c r="B205" s="151" t="s">
        <v>496</v>
      </c>
      <c r="C205" s="7" t="s">
        <v>220</v>
      </c>
      <c r="D205" s="9"/>
      <c r="E205" s="8" t="s">
        <v>61</v>
      </c>
      <c r="F205" s="180"/>
      <c r="G205" s="201">
        <f t="shared" si="3"/>
        <v>0</v>
      </c>
    </row>
    <row r="206" spans="1:7">
      <c r="A206" s="307"/>
      <c r="B206" s="151" t="s">
        <v>498</v>
      </c>
      <c r="C206" s="7" t="s">
        <v>222</v>
      </c>
      <c r="D206" s="9"/>
      <c r="E206" s="8" t="s">
        <v>61</v>
      </c>
      <c r="F206" s="180"/>
      <c r="G206" s="201">
        <f t="shared" si="3"/>
        <v>0</v>
      </c>
    </row>
    <row r="207" spans="1:7">
      <c r="A207" s="307"/>
      <c r="B207" s="151" t="s">
        <v>500</v>
      </c>
      <c r="C207" s="215" t="s">
        <v>224</v>
      </c>
      <c r="D207" s="159" t="s">
        <v>225</v>
      </c>
      <c r="E207" s="8" t="s">
        <v>162</v>
      </c>
      <c r="F207" s="180"/>
      <c r="G207" s="201">
        <f t="shared" si="3"/>
        <v>0</v>
      </c>
    </row>
    <row r="208" spans="1:7">
      <c r="A208" s="307"/>
      <c r="B208" s="151" t="s">
        <v>503</v>
      </c>
      <c r="C208" s="215" t="s">
        <v>224</v>
      </c>
      <c r="D208" s="159" t="s">
        <v>227</v>
      </c>
      <c r="E208" s="8" t="s">
        <v>162</v>
      </c>
      <c r="F208" s="180"/>
      <c r="G208" s="201">
        <f t="shared" si="3"/>
        <v>0</v>
      </c>
    </row>
    <row r="209" spans="1:7">
      <c r="A209" s="307"/>
      <c r="B209" s="151" t="s">
        <v>505</v>
      </c>
      <c r="C209" s="215" t="s">
        <v>224</v>
      </c>
      <c r="D209" s="159" t="s">
        <v>229</v>
      </c>
      <c r="E209" s="8" t="s">
        <v>48</v>
      </c>
      <c r="F209" s="180"/>
      <c r="G209" s="201">
        <f t="shared" si="3"/>
        <v>0</v>
      </c>
    </row>
    <row r="210" spans="1:7">
      <c r="A210" s="307"/>
      <c r="B210" s="151" t="s">
        <v>507</v>
      </c>
      <c r="C210" s="215" t="s">
        <v>224</v>
      </c>
      <c r="D210" s="159" t="s">
        <v>231</v>
      </c>
      <c r="E210" s="8" t="s">
        <v>48</v>
      </c>
      <c r="F210" s="180"/>
      <c r="G210" s="201">
        <f t="shared" si="3"/>
        <v>0</v>
      </c>
    </row>
    <row r="211" spans="1:7" ht="21">
      <c r="A211" s="307"/>
      <c r="B211" s="151" t="s">
        <v>509</v>
      </c>
      <c r="C211" s="216" t="s">
        <v>233</v>
      </c>
      <c r="D211" s="159" t="s">
        <v>234</v>
      </c>
      <c r="E211" s="8" t="s">
        <v>162</v>
      </c>
      <c r="F211" s="180"/>
      <c r="G211" s="201">
        <f t="shared" si="3"/>
        <v>0</v>
      </c>
    </row>
    <row r="212" spans="1:7" ht="21">
      <c r="A212" s="307"/>
      <c r="B212" s="151" t="s">
        <v>512</v>
      </c>
      <c r="C212" s="216" t="s">
        <v>233</v>
      </c>
      <c r="D212" s="159" t="s">
        <v>236</v>
      </c>
      <c r="E212" s="8" t="s">
        <v>162</v>
      </c>
      <c r="F212" s="180"/>
      <c r="G212" s="201">
        <f t="shared" si="3"/>
        <v>0</v>
      </c>
    </row>
    <row r="213" spans="1:7">
      <c r="A213" s="307"/>
      <c r="B213" s="151" t="s">
        <v>514</v>
      </c>
      <c r="C213" s="216" t="s">
        <v>233</v>
      </c>
      <c r="D213" s="159" t="s">
        <v>238</v>
      </c>
      <c r="E213" s="8" t="s">
        <v>162</v>
      </c>
      <c r="F213" s="180"/>
      <c r="G213" s="201">
        <f t="shared" si="3"/>
        <v>0</v>
      </c>
    </row>
    <row r="214" spans="1:7">
      <c r="A214" s="307"/>
      <c r="B214" s="151" t="s">
        <v>516</v>
      </c>
      <c r="C214" s="216" t="s">
        <v>233</v>
      </c>
      <c r="D214" s="159" t="s">
        <v>240</v>
      </c>
      <c r="E214" s="8" t="s">
        <v>162</v>
      </c>
      <c r="F214" s="180"/>
      <c r="G214" s="201">
        <f t="shared" si="3"/>
        <v>0</v>
      </c>
    </row>
    <row r="215" spans="1:7">
      <c r="A215" s="307"/>
      <c r="B215" s="151" t="s">
        <v>518</v>
      </c>
      <c r="C215" s="216" t="s">
        <v>241</v>
      </c>
      <c r="D215" s="159" t="s">
        <v>1533</v>
      </c>
      <c r="E215" s="254" t="s">
        <v>162</v>
      </c>
      <c r="F215" s="253"/>
      <c r="G215" s="239">
        <f t="shared" si="3"/>
        <v>0</v>
      </c>
    </row>
    <row r="216" spans="1:7" ht="21">
      <c r="A216" s="307"/>
      <c r="B216" s="151" t="s">
        <v>520</v>
      </c>
      <c r="C216" s="7" t="s">
        <v>243</v>
      </c>
      <c r="D216" s="9" t="s">
        <v>244</v>
      </c>
      <c r="E216" s="8" t="s">
        <v>48</v>
      </c>
      <c r="F216" s="180"/>
      <c r="G216" s="201">
        <f t="shared" si="3"/>
        <v>0</v>
      </c>
    </row>
    <row r="217" spans="1:7" ht="31.5">
      <c r="A217" s="307"/>
      <c r="B217" s="151" t="s">
        <v>522</v>
      </c>
      <c r="C217" s="7" t="s">
        <v>246</v>
      </c>
      <c r="D217" s="159" t="s">
        <v>247</v>
      </c>
      <c r="E217" s="8" t="s">
        <v>61</v>
      </c>
      <c r="F217" s="180"/>
      <c r="G217" s="201">
        <f t="shared" si="3"/>
        <v>0</v>
      </c>
    </row>
    <row r="218" spans="1:7">
      <c r="A218" s="307"/>
      <c r="B218" s="151" t="s">
        <v>524</v>
      </c>
      <c r="C218" s="7" t="s">
        <v>249</v>
      </c>
      <c r="D218" s="9" t="s">
        <v>250</v>
      </c>
      <c r="E218" s="8" t="s">
        <v>61</v>
      </c>
      <c r="F218" s="180"/>
      <c r="G218" s="201">
        <f t="shared" si="3"/>
        <v>0</v>
      </c>
    </row>
    <row r="219" spans="1:7">
      <c r="A219" s="307"/>
      <c r="B219" s="151" t="s">
        <v>526</v>
      </c>
      <c r="C219" s="7" t="s">
        <v>252</v>
      </c>
      <c r="D219" s="9" t="s">
        <v>253</v>
      </c>
      <c r="E219" s="8" t="s">
        <v>48</v>
      </c>
      <c r="F219" s="180"/>
      <c r="G219" s="201">
        <f t="shared" si="3"/>
        <v>0</v>
      </c>
    </row>
    <row r="220" spans="1:7">
      <c r="A220" s="307"/>
      <c r="B220" s="151" t="s">
        <v>529</v>
      </c>
      <c r="C220" s="7" t="s">
        <v>255</v>
      </c>
      <c r="D220" s="9" t="s">
        <v>256</v>
      </c>
      <c r="E220" s="8" t="s">
        <v>48</v>
      </c>
      <c r="F220" s="180"/>
      <c r="G220" s="201">
        <f t="shared" ref="G220:G283" si="4">F220/1.03</f>
        <v>0</v>
      </c>
    </row>
    <row r="221" spans="1:7" ht="31.5">
      <c r="A221" s="303" t="s">
        <v>257</v>
      </c>
      <c r="B221" s="151" t="s">
        <v>531</v>
      </c>
      <c r="C221" s="160" t="s">
        <v>259</v>
      </c>
      <c r="D221" s="161" t="s">
        <v>260</v>
      </c>
      <c r="E221" s="162" t="s">
        <v>48</v>
      </c>
      <c r="F221" s="181"/>
      <c r="G221" s="201">
        <f t="shared" si="4"/>
        <v>0</v>
      </c>
    </row>
    <row r="222" spans="1:7" ht="31.5">
      <c r="A222" s="303"/>
      <c r="B222" s="151" t="s">
        <v>533</v>
      </c>
      <c r="C222" s="160" t="s">
        <v>262</v>
      </c>
      <c r="D222" s="161" t="s">
        <v>263</v>
      </c>
      <c r="E222" s="162" t="s">
        <v>48</v>
      </c>
      <c r="F222" s="181"/>
      <c r="G222" s="201">
        <f t="shared" si="4"/>
        <v>0</v>
      </c>
    </row>
    <row r="223" spans="1:7" ht="31.5">
      <c r="A223" s="303"/>
      <c r="B223" s="151" t="s">
        <v>535</v>
      </c>
      <c r="C223" s="160" t="s">
        <v>265</v>
      </c>
      <c r="D223" s="161" t="s">
        <v>266</v>
      </c>
      <c r="E223" s="162" t="s">
        <v>48</v>
      </c>
      <c r="F223" s="181"/>
      <c r="G223" s="201">
        <f t="shared" si="4"/>
        <v>0</v>
      </c>
    </row>
    <row r="224" spans="1:7">
      <c r="A224" s="303"/>
      <c r="B224" s="151" t="s">
        <v>537</v>
      </c>
      <c r="C224" s="160" t="s">
        <v>268</v>
      </c>
      <c r="D224" s="255" t="s">
        <v>269</v>
      </c>
      <c r="E224" s="162" t="s">
        <v>162</v>
      </c>
      <c r="F224" s="181"/>
      <c r="G224" s="201">
        <f t="shared" si="4"/>
        <v>0</v>
      </c>
    </row>
    <row r="225" spans="1:7">
      <c r="A225" s="303"/>
      <c r="B225" s="151" t="s">
        <v>539</v>
      </c>
      <c r="C225" s="160" t="s">
        <v>271</v>
      </c>
      <c r="D225" s="255" t="s">
        <v>1534</v>
      </c>
      <c r="E225" s="162" t="s">
        <v>162</v>
      </c>
      <c r="F225" s="181"/>
      <c r="G225" s="201">
        <f t="shared" si="4"/>
        <v>0</v>
      </c>
    </row>
    <row r="226" spans="1:7">
      <c r="A226" s="303"/>
      <c r="B226" s="151" t="s">
        <v>541</v>
      </c>
      <c r="C226" s="160" t="s">
        <v>273</v>
      </c>
      <c r="D226" s="255" t="s">
        <v>274</v>
      </c>
      <c r="E226" s="162" t="s">
        <v>162</v>
      </c>
      <c r="F226" s="181"/>
      <c r="G226" s="201">
        <f t="shared" si="4"/>
        <v>0</v>
      </c>
    </row>
    <row r="227" spans="1:7">
      <c r="A227" s="303"/>
      <c r="B227" s="151" t="s">
        <v>543</v>
      </c>
      <c r="C227" s="160" t="s">
        <v>273</v>
      </c>
      <c r="D227" s="255" t="s">
        <v>276</v>
      </c>
      <c r="E227" s="162" t="s">
        <v>162</v>
      </c>
      <c r="F227" s="181"/>
      <c r="G227" s="201">
        <f t="shared" si="4"/>
        <v>0</v>
      </c>
    </row>
    <row r="228" spans="1:7">
      <c r="A228" s="303"/>
      <c r="B228" s="151" t="s">
        <v>545</v>
      </c>
      <c r="C228" s="160" t="s">
        <v>278</v>
      </c>
      <c r="D228" s="255" t="s">
        <v>1535</v>
      </c>
      <c r="E228" s="162" t="s">
        <v>162</v>
      </c>
      <c r="F228" s="181"/>
      <c r="G228" s="201">
        <f t="shared" si="4"/>
        <v>0</v>
      </c>
    </row>
    <row r="229" spans="1:7" ht="31.5">
      <c r="A229" s="306" t="s">
        <v>279</v>
      </c>
      <c r="B229" s="151" t="s">
        <v>547</v>
      </c>
      <c r="C229" s="256" t="s">
        <v>1536</v>
      </c>
      <c r="D229" s="257" t="s">
        <v>1537</v>
      </c>
      <c r="E229" s="252" t="s">
        <v>48</v>
      </c>
      <c r="F229" s="258"/>
      <c r="G229" s="201">
        <f t="shared" si="4"/>
        <v>0</v>
      </c>
    </row>
    <row r="230" spans="1:7" ht="31.5">
      <c r="A230" s="307"/>
      <c r="B230" s="151" t="s">
        <v>549</v>
      </c>
      <c r="C230" s="256" t="s">
        <v>1538</v>
      </c>
      <c r="D230" s="257" t="s">
        <v>1537</v>
      </c>
      <c r="E230" s="252" t="s">
        <v>48</v>
      </c>
      <c r="F230" s="258"/>
      <c r="G230" s="201">
        <f t="shared" si="4"/>
        <v>0</v>
      </c>
    </row>
    <row r="231" spans="1:7" ht="31.5">
      <c r="A231" s="307"/>
      <c r="B231" s="151" t="s">
        <v>551</v>
      </c>
      <c r="C231" s="256" t="s">
        <v>1539</v>
      </c>
      <c r="D231" s="257" t="s">
        <v>1537</v>
      </c>
      <c r="E231" s="252" t="s">
        <v>48</v>
      </c>
      <c r="F231" s="258"/>
      <c r="G231" s="201">
        <f t="shared" si="4"/>
        <v>0</v>
      </c>
    </row>
    <row r="232" spans="1:7" ht="31.5">
      <c r="A232" s="307"/>
      <c r="B232" s="151" t="s">
        <v>553</v>
      </c>
      <c r="C232" s="256" t="s">
        <v>1540</v>
      </c>
      <c r="D232" s="257" t="s">
        <v>1537</v>
      </c>
      <c r="E232" s="252" t="s">
        <v>48</v>
      </c>
      <c r="F232" s="258"/>
      <c r="G232" s="201">
        <f t="shared" si="4"/>
        <v>0</v>
      </c>
    </row>
    <row r="233" spans="1:7" ht="31.5">
      <c r="A233" s="307"/>
      <c r="B233" s="151" t="s">
        <v>556</v>
      </c>
      <c r="C233" s="256" t="s">
        <v>284</v>
      </c>
      <c r="D233" s="257" t="s">
        <v>1541</v>
      </c>
      <c r="E233" s="252" t="s">
        <v>48</v>
      </c>
      <c r="F233" s="258"/>
      <c r="G233" s="201">
        <f t="shared" si="4"/>
        <v>0</v>
      </c>
    </row>
    <row r="234" spans="1:7" ht="21">
      <c r="A234" s="307"/>
      <c r="B234" s="151" t="s">
        <v>558</v>
      </c>
      <c r="C234" s="256" t="s">
        <v>286</v>
      </c>
      <c r="D234" s="257" t="s">
        <v>287</v>
      </c>
      <c r="E234" s="252" t="s">
        <v>48</v>
      </c>
      <c r="F234" s="258"/>
      <c r="G234" s="201">
        <f t="shared" si="4"/>
        <v>0</v>
      </c>
    </row>
    <row r="235" spans="1:7">
      <c r="A235" s="307"/>
      <c r="B235" s="151" t="s">
        <v>560</v>
      </c>
      <c r="C235" s="256" t="s">
        <v>289</v>
      </c>
      <c r="D235" s="257" t="s">
        <v>290</v>
      </c>
      <c r="E235" s="252" t="s">
        <v>48</v>
      </c>
      <c r="F235" s="258"/>
      <c r="G235" s="201">
        <f t="shared" si="4"/>
        <v>0</v>
      </c>
    </row>
    <row r="236" spans="1:7" ht="21">
      <c r="A236" s="307"/>
      <c r="B236" s="151" t="s">
        <v>562</v>
      </c>
      <c r="C236" s="256" t="s">
        <v>289</v>
      </c>
      <c r="D236" s="257" t="s">
        <v>292</v>
      </c>
      <c r="E236" s="252" t="s">
        <v>48</v>
      </c>
      <c r="F236" s="258"/>
      <c r="G236" s="201">
        <f t="shared" si="4"/>
        <v>0</v>
      </c>
    </row>
    <row r="237" spans="1:7">
      <c r="A237" s="307"/>
      <c r="B237" s="151" t="s">
        <v>564</v>
      </c>
      <c r="C237" s="256" t="s">
        <v>294</v>
      </c>
      <c r="D237" s="257" t="s">
        <v>1542</v>
      </c>
      <c r="E237" s="252" t="s">
        <v>48</v>
      </c>
      <c r="F237" s="258"/>
      <c r="G237" s="201">
        <f t="shared" si="4"/>
        <v>0</v>
      </c>
    </row>
    <row r="238" spans="1:7">
      <c r="A238" s="307"/>
      <c r="B238" s="151" t="s">
        <v>566</v>
      </c>
      <c r="C238" s="256" t="s">
        <v>296</v>
      </c>
      <c r="D238" s="257" t="s">
        <v>1542</v>
      </c>
      <c r="E238" s="252" t="s">
        <v>48</v>
      </c>
      <c r="F238" s="258"/>
      <c r="G238" s="201">
        <f t="shared" si="4"/>
        <v>0</v>
      </c>
    </row>
    <row r="239" spans="1:7" ht="21">
      <c r="A239" s="307"/>
      <c r="B239" s="151" t="s">
        <v>568</v>
      </c>
      <c r="C239" s="256" t="s">
        <v>298</v>
      </c>
      <c r="D239" s="257" t="s">
        <v>1543</v>
      </c>
      <c r="E239" s="252" t="s">
        <v>48</v>
      </c>
      <c r="F239" s="258"/>
      <c r="G239" s="201">
        <f t="shared" si="4"/>
        <v>0</v>
      </c>
    </row>
    <row r="240" spans="1:7" ht="21">
      <c r="A240" s="307"/>
      <c r="B240" s="151" t="s">
        <v>570</v>
      </c>
      <c r="C240" s="256" t="s">
        <v>300</v>
      </c>
      <c r="D240" s="257" t="s">
        <v>1544</v>
      </c>
      <c r="E240" s="259" t="s">
        <v>61</v>
      </c>
      <c r="F240" s="258"/>
      <c r="G240" s="201">
        <f t="shared" si="4"/>
        <v>0</v>
      </c>
    </row>
    <row r="241" spans="1:7" ht="21">
      <c r="A241" s="308"/>
      <c r="B241" s="151" t="s">
        <v>572</v>
      </c>
      <c r="C241" s="256" t="s">
        <v>302</v>
      </c>
      <c r="D241" s="257" t="s">
        <v>1544</v>
      </c>
      <c r="E241" s="259" t="s">
        <v>61</v>
      </c>
      <c r="F241" s="258"/>
      <c r="G241" s="201">
        <f t="shared" si="4"/>
        <v>0</v>
      </c>
    </row>
    <row r="242" spans="1:7" ht="52.5">
      <c r="A242" s="303" t="s">
        <v>303</v>
      </c>
      <c r="B242" s="151" t="s">
        <v>574</v>
      </c>
      <c r="C242" s="260" t="s">
        <v>305</v>
      </c>
      <c r="D242" s="261" t="s">
        <v>306</v>
      </c>
      <c r="E242" s="252" t="s">
        <v>48</v>
      </c>
      <c r="F242" s="262"/>
      <c r="G242" s="201">
        <f t="shared" si="4"/>
        <v>0</v>
      </c>
    </row>
    <row r="243" spans="1:7" ht="52.5">
      <c r="A243" s="303"/>
      <c r="B243" s="151" t="s">
        <v>576</v>
      </c>
      <c r="C243" s="260" t="s">
        <v>308</v>
      </c>
      <c r="D243" s="261" t="s">
        <v>1545</v>
      </c>
      <c r="E243" s="252" t="s">
        <v>48</v>
      </c>
      <c r="F243" s="262"/>
      <c r="G243" s="201">
        <f t="shared" si="4"/>
        <v>0</v>
      </c>
    </row>
    <row r="244" spans="1:7" ht="52.5">
      <c r="A244" s="303"/>
      <c r="B244" s="151" t="s">
        <v>578</v>
      </c>
      <c r="C244" s="260" t="s">
        <v>310</v>
      </c>
      <c r="D244" s="261" t="s">
        <v>1545</v>
      </c>
      <c r="E244" s="252" t="s">
        <v>48</v>
      </c>
      <c r="F244" s="262"/>
      <c r="G244" s="201">
        <f t="shared" si="4"/>
        <v>0</v>
      </c>
    </row>
    <row r="245" spans="1:7" ht="52.5">
      <c r="A245" s="303"/>
      <c r="B245" s="151" t="s">
        <v>580</v>
      </c>
      <c r="C245" s="260" t="s">
        <v>312</v>
      </c>
      <c r="D245" s="261" t="s">
        <v>313</v>
      </c>
      <c r="E245" s="252" t="s">
        <v>48</v>
      </c>
      <c r="F245" s="262"/>
      <c r="G245" s="201">
        <f t="shared" si="4"/>
        <v>0</v>
      </c>
    </row>
    <row r="246" spans="1:7">
      <c r="A246" s="303"/>
      <c r="B246" s="151" t="s">
        <v>582</v>
      </c>
      <c r="C246" s="163" t="s">
        <v>315</v>
      </c>
      <c r="D246" s="164" t="s">
        <v>316</v>
      </c>
      <c r="E246" s="6" t="s">
        <v>48</v>
      </c>
      <c r="F246" s="182"/>
      <c r="G246" s="201">
        <f t="shared" si="4"/>
        <v>0</v>
      </c>
    </row>
    <row r="247" spans="1:7">
      <c r="A247" s="303"/>
      <c r="B247" s="151" t="s">
        <v>585</v>
      </c>
      <c r="C247" s="163" t="s">
        <v>318</v>
      </c>
      <c r="D247" s="164" t="s">
        <v>316</v>
      </c>
      <c r="E247" s="6" t="s">
        <v>48</v>
      </c>
      <c r="F247" s="182"/>
      <c r="G247" s="201">
        <f t="shared" si="4"/>
        <v>0</v>
      </c>
    </row>
    <row r="248" spans="1:7">
      <c r="A248" s="303"/>
      <c r="B248" s="151" t="s">
        <v>588</v>
      </c>
      <c r="C248" s="163" t="s">
        <v>320</v>
      </c>
      <c r="D248" s="164" t="s">
        <v>321</v>
      </c>
      <c r="E248" s="6" t="s">
        <v>48</v>
      </c>
      <c r="F248" s="182"/>
      <c r="G248" s="201">
        <f t="shared" si="4"/>
        <v>0</v>
      </c>
    </row>
    <row r="249" spans="1:7">
      <c r="A249" s="303"/>
      <c r="B249" s="151" t="s">
        <v>591</v>
      </c>
      <c r="C249" s="163" t="s">
        <v>323</v>
      </c>
      <c r="D249" s="164" t="s">
        <v>324</v>
      </c>
      <c r="E249" s="6" t="s">
        <v>48</v>
      </c>
      <c r="F249" s="182"/>
      <c r="G249" s="201">
        <f t="shared" si="4"/>
        <v>0</v>
      </c>
    </row>
    <row r="250" spans="1:7">
      <c r="A250" s="303"/>
      <c r="B250" s="151" t="s">
        <v>593</v>
      </c>
      <c r="C250" s="163" t="s">
        <v>326</v>
      </c>
      <c r="D250" s="164" t="s">
        <v>324</v>
      </c>
      <c r="E250" s="6" t="s">
        <v>48</v>
      </c>
      <c r="F250" s="182"/>
      <c r="G250" s="201">
        <f t="shared" si="4"/>
        <v>0</v>
      </c>
    </row>
    <row r="251" spans="1:7">
      <c r="A251" s="303"/>
      <c r="B251" s="151" t="s">
        <v>596</v>
      </c>
      <c r="C251" s="163" t="s">
        <v>328</v>
      </c>
      <c r="D251" s="164" t="s">
        <v>329</v>
      </c>
      <c r="E251" s="165" t="s">
        <v>162</v>
      </c>
      <c r="F251" s="182"/>
      <c r="G251" s="201">
        <f t="shared" si="4"/>
        <v>0</v>
      </c>
    </row>
    <row r="252" spans="1:7">
      <c r="A252" s="303"/>
      <c r="B252" s="151" t="s">
        <v>598</v>
      </c>
      <c r="C252" s="163" t="s">
        <v>331</v>
      </c>
      <c r="D252" s="164" t="s">
        <v>329</v>
      </c>
      <c r="E252" s="165" t="s">
        <v>162</v>
      </c>
      <c r="F252" s="182"/>
      <c r="G252" s="201">
        <f t="shared" si="4"/>
        <v>0</v>
      </c>
    </row>
    <row r="253" spans="1:7">
      <c r="A253" s="303"/>
      <c r="B253" s="151" t="s">
        <v>600</v>
      </c>
      <c r="C253" s="163" t="s">
        <v>333</v>
      </c>
      <c r="D253" s="164" t="s">
        <v>329</v>
      </c>
      <c r="E253" s="165" t="s">
        <v>162</v>
      </c>
      <c r="F253" s="182"/>
      <c r="G253" s="201">
        <f t="shared" si="4"/>
        <v>0</v>
      </c>
    </row>
    <row r="254" spans="1:7">
      <c r="A254" s="303"/>
      <c r="B254" s="151" t="s">
        <v>602</v>
      </c>
      <c r="C254" s="163" t="s">
        <v>335</v>
      </c>
      <c r="D254" s="164" t="s">
        <v>329</v>
      </c>
      <c r="E254" s="165" t="s">
        <v>162</v>
      </c>
      <c r="F254" s="182"/>
      <c r="G254" s="201">
        <f t="shared" si="4"/>
        <v>0</v>
      </c>
    </row>
    <row r="255" spans="1:7">
      <c r="A255" s="303"/>
      <c r="B255" s="151" t="s">
        <v>605</v>
      </c>
      <c r="C255" s="163" t="s">
        <v>337</v>
      </c>
      <c r="D255" s="164" t="s">
        <v>329</v>
      </c>
      <c r="E255" s="165" t="s">
        <v>162</v>
      </c>
      <c r="F255" s="182"/>
      <c r="G255" s="201">
        <f t="shared" si="4"/>
        <v>0</v>
      </c>
    </row>
    <row r="256" spans="1:7">
      <c r="A256" s="303"/>
      <c r="B256" s="151" t="s">
        <v>607</v>
      </c>
      <c r="C256" s="163" t="s">
        <v>339</v>
      </c>
      <c r="D256" s="164" t="s">
        <v>329</v>
      </c>
      <c r="E256" s="165" t="s">
        <v>162</v>
      </c>
      <c r="F256" s="182"/>
      <c r="G256" s="201">
        <f t="shared" si="4"/>
        <v>0</v>
      </c>
    </row>
    <row r="257" spans="1:7">
      <c r="A257" s="303"/>
      <c r="B257" s="151" t="s">
        <v>609</v>
      </c>
      <c r="C257" s="163" t="s">
        <v>341</v>
      </c>
      <c r="D257" s="164" t="s">
        <v>329</v>
      </c>
      <c r="E257" s="165" t="s">
        <v>162</v>
      </c>
      <c r="F257" s="182"/>
      <c r="G257" s="201">
        <f t="shared" si="4"/>
        <v>0</v>
      </c>
    </row>
    <row r="258" spans="1:7">
      <c r="A258" s="303"/>
      <c r="B258" s="151" t="s">
        <v>613</v>
      </c>
      <c r="C258" s="163" t="s">
        <v>343</v>
      </c>
      <c r="D258" s="164" t="s">
        <v>329</v>
      </c>
      <c r="E258" s="165" t="s">
        <v>162</v>
      </c>
      <c r="F258" s="182"/>
      <c r="G258" s="201">
        <f t="shared" si="4"/>
        <v>0</v>
      </c>
    </row>
    <row r="259" spans="1:7">
      <c r="A259" s="303"/>
      <c r="B259" s="151" t="s">
        <v>616</v>
      </c>
      <c r="C259" s="163" t="s">
        <v>345</v>
      </c>
      <c r="D259" s="164" t="s">
        <v>329</v>
      </c>
      <c r="E259" s="165" t="s">
        <v>162</v>
      </c>
      <c r="F259" s="182"/>
      <c r="G259" s="201">
        <f t="shared" si="4"/>
        <v>0</v>
      </c>
    </row>
    <row r="260" spans="1:7">
      <c r="A260" s="303"/>
      <c r="B260" s="151" t="s">
        <v>619</v>
      </c>
      <c r="C260" s="163" t="s">
        <v>347</v>
      </c>
      <c r="D260" s="164" t="s">
        <v>329</v>
      </c>
      <c r="E260" s="165" t="s">
        <v>162</v>
      </c>
      <c r="F260" s="182"/>
      <c r="G260" s="201">
        <f t="shared" si="4"/>
        <v>0</v>
      </c>
    </row>
    <row r="261" spans="1:7">
      <c r="A261" s="303"/>
      <c r="B261" s="151" t="s">
        <v>622</v>
      </c>
      <c r="C261" s="163" t="s">
        <v>349</v>
      </c>
      <c r="D261" s="164" t="s">
        <v>329</v>
      </c>
      <c r="E261" s="165" t="s">
        <v>162</v>
      </c>
      <c r="F261" s="182"/>
      <c r="G261" s="201">
        <f t="shared" si="4"/>
        <v>0</v>
      </c>
    </row>
    <row r="262" spans="1:7">
      <c r="A262" s="303"/>
      <c r="B262" s="151" t="s">
        <v>624</v>
      </c>
      <c r="C262" s="163" t="s">
        <v>351</v>
      </c>
      <c r="D262" s="164" t="s">
        <v>329</v>
      </c>
      <c r="E262" s="165" t="s">
        <v>162</v>
      </c>
      <c r="F262" s="182"/>
      <c r="G262" s="201">
        <f t="shared" si="4"/>
        <v>0</v>
      </c>
    </row>
    <row r="263" spans="1:7">
      <c r="A263" s="303"/>
      <c r="B263" s="151" t="s">
        <v>626</v>
      </c>
      <c r="C263" s="163" t="s">
        <v>353</v>
      </c>
      <c r="D263" s="164" t="s">
        <v>329</v>
      </c>
      <c r="E263" s="165" t="s">
        <v>162</v>
      </c>
      <c r="F263" s="182"/>
      <c r="G263" s="201">
        <f t="shared" si="4"/>
        <v>0</v>
      </c>
    </row>
    <row r="264" spans="1:7">
      <c r="A264" s="303"/>
      <c r="B264" s="151" t="s">
        <v>630</v>
      </c>
      <c r="C264" s="163" t="s">
        <v>355</v>
      </c>
      <c r="D264" s="164" t="s">
        <v>329</v>
      </c>
      <c r="E264" s="165" t="s">
        <v>162</v>
      </c>
      <c r="F264" s="182"/>
      <c r="G264" s="201">
        <f t="shared" si="4"/>
        <v>0</v>
      </c>
    </row>
    <row r="265" spans="1:7">
      <c r="A265" s="303"/>
      <c r="B265" s="151" t="s">
        <v>1384</v>
      </c>
      <c r="C265" s="4" t="s">
        <v>357</v>
      </c>
      <c r="D265" s="5" t="s">
        <v>358</v>
      </c>
      <c r="E265" s="6" t="s">
        <v>48</v>
      </c>
      <c r="F265" s="182"/>
      <c r="G265" s="201">
        <f t="shared" si="4"/>
        <v>0</v>
      </c>
    </row>
    <row r="266" spans="1:7">
      <c r="A266" s="303"/>
      <c r="B266" s="151" t="s">
        <v>1385</v>
      </c>
      <c r="C266" s="4" t="s">
        <v>360</v>
      </c>
      <c r="D266" s="5" t="s">
        <v>358</v>
      </c>
      <c r="E266" s="6" t="s">
        <v>48</v>
      </c>
      <c r="F266" s="182"/>
      <c r="G266" s="201">
        <f t="shared" si="4"/>
        <v>0</v>
      </c>
    </row>
    <row r="267" spans="1:7">
      <c r="A267" s="303"/>
      <c r="B267" s="151" t="s">
        <v>1386</v>
      </c>
      <c r="C267" s="4" t="s">
        <v>362</v>
      </c>
      <c r="D267" s="5" t="s">
        <v>358</v>
      </c>
      <c r="E267" s="6" t="s">
        <v>48</v>
      </c>
      <c r="F267" s="182"/>
      <c r="G267" s="201">
        <f t="shared" si="4"/>
        <v>0</v>
      </c>
    </row>
    <row r="268" spans="1:7">
      <c r="A268" s="303"/>
      <c r="B268" s="151" t="s">
        <v>1387</v>
      </c>
      <c r="C268" s="4" t="s">
        <v>364</v>
      </c>
      <c r="D268" s="5" t="s">
        <v>358</v>
      </c>
      <c r="E268" s="6" t="s">
        <v>48</v>
      </c>
      <c r="F268" s="182"/>
      <c r="G268" s="201">
        <f t="shared" si="4"/>
        <v>0</v>
      </c>
    </row>
    <row r="269" spans="1:7">
      <c r="A269" s="303"/>
      <c r="B269" s="151" t="s">
        <v>1388</v>
      </c>
      <c r="C269" s="4" t="s">
        <v>366</v>
      </c>
      <c r="D269" s="5" t="s">
        <v>358</v>
      </c>
      <c r="E269" s="6" t="s">
        <v>48</v>
      </c>
      <c r="F269" s="182"/>
      <c r="G269" s="201">
        <f t="shared" si="4"/>
        <v>0</v>
      </c>
    </row>
    <row r="270" spans="1:7">
      <c r="A270" s="303"/>
      <c r="B270" s="151" t="s">
        <v>1389</v>
      </c>
      <c r="C270" s="4" t="s">
        <v>368</v>
      </c>
      <c r="D270" s="5" t="s">
        <v>358</v>
      </c>
      <c r="E270" s="6" t="s">
        <v>48</v>
      </c>
      <c r="F270" s="182"/>
      <c r="G270" s="201">
        <f t="shared" si="4"/>
        <v>0</v>
      </c>
    </row>
    <row r="271" spans="1:7">
      <c r="A271" s="303"/>
      <c r="B271" s="151" t="s">
        <v>1390</v>
      </c>
      <c r="C271" s="4" t="s">
        <v>370</v>
      </c>
      <c r="D271" s="5" t="s">
        <v>1204</v>
      </c>
      <c r="E271" s="6" t="s">
        <v>48</v>
      </c>
      <c r="F271" s="182"/>
      <c r="G271" s="201">
        <f t="shared" si="4"/>
        <v>0</v>
      </c>
    </row>
    <row r="272" spans="1:7" ht="21">
      <c r="A272" s="303"/>
      <c r="B272" s="151" t="s">
        <v>1391</v>
      </c>
      <c r="C272" s="4" t="s">
        <v>371</v>
      </c>
      <c r="D272" s="5" t="s">
        <v>372</v>
      </c>
      <c r="E272" s="10" t="s">
        <v>373</v>
      </c>
      <c r="F272" s="183"/>
      <c r="G272" s="201">
        <f t="shared" si="4"/>
        <v>0</v>
      </c>
    </row>
    <row r="273" spans="1:7">
      <c r="A273" s="303"/>
      <c r="B273" s="151" t="s">
        <v>1392</v>
      </c>
      <c r="C273" s="263" t="s">
        <v>1194</v>
      </c>
      <c r="D273" s="264" t="s">
        <v>1206</v>
      </c>
      <c r="E273" s="6" t="s">
        <v>48</v>
      </c>
      <c r="F273" s="183"/>
      <c r="G273" s="201">
        <f t="shared" si="4"/>
        <v>0</v>
      </c>
    </row>
    <row r="274" spans="1:7">
      <c r="A274" s="303"/>
      <c r="B274" s="151" t="s">
        <v>1393</v>
      </c>
      <c r="C274" s="265" t="s">
        <v>374</v>
      </c>
      <c r="D274" s="266" t="s">
        <v>1209</v>
      </c>
      <c r="E274" s="186" t="s">
        <v>1319</v>
      </c>
      <c r="F274" s="183"/>
      <c r="G274" s="201">
        <f t="shared" si="4"/>
        <v>0</v>
      </c>
    </row>
    <row r="275" spans="1:7">
      <c r="A275" s="303"/>
      <c r="B275" s="151" t="s">
        <v>1394</v>
      </c>
      <c r="C275" s="265" t="s">
        <v>374</v>
      </c>
      <c r="D275" s="266" t="s">
        <v>1210</v>
      </c>
      <c r="E275" s="186" t="s">
        <v>1319</v>
      </c>
      <c r="F275" s="183"/>
      <c r="G275" s="201">
        <f t="shared" si="4"/>
        <v>0</v>
      </c>
    </row>
    <row r="276" spans="1:7">
      <c r="A276" s="303"/>
      <c r="B276" s="151" t="s">
        <v>1395</v>
      </c>
      <c r="C276" s="265" t="s">
        <v>374</v>
      </c>
      <c r="D276" s="266" t="s">
        <v>1211</v>
      </c>
      <c r="E276" s="186" t="s">
        <v>1319</v>
      </c>
      <c r="F276" s="183"/>
      <c r="G276" s="201">
        <f t="shared" si="4"/>
        <v>0</v>
      </c>
    </row>
    <row r="277" spans="1:7">
      <c r="A277" s="303"/>
      <c r="B277" s="151" t="s">
        <v>1396</v>
      </c>
      <c r="C277" s="265" t="s">
        <v>374</v>
      </c>
      <c r="D277" s="266" t="s">
        <v>1546</v>
      </c>
      <c r="E277" s="186" t="s">
        <v>1319</v>
      </c>
      <c r="F277" s="183"/>
      <c r="G277" s="201">
        <f t="shared" si="4"/>
        <v>0</v>
      </c>
    </row>
    <row r="278" spans="1:7">
      <c r="A278" s="303"/>
      <c r="B278" s="151" t="s">
        <v>1397</v>
      </c>
      <c r="C278" s="265" t="s">
        <v>375</v>
      </c>
      <c r="D278" s="266" t="s">
        <v>1209</v>
      </c>
      <c r="E278" s="186" t="s">
        <v>1319</v>
      </c>
      <c r="F278" s="183"/>
      <c r="G278" s="201">
        <f t="shared" si="4"/>
        <v>0</v>
      </c>
    </row>
    <row r="279" spans="1:7">
      <c r="A279" s="303"/>
      <c r="B279" s="151" t="s">
        <v>1398</v>
      </c>
      <c r="C279" s="265" t="s">
        <v>375</v>
      </c>
      <c r="D279" s="266" t="s">
        <v>1210</v>
      </c>
      <c r="E279" s="186" t="s">
        <v>1319</v>
      </c>
      <c r="F279" s="183"/>
      <c r="G279" s="201">
        <f t="shared" si="4"/>
        <v>0</v>
      </c>
    </row>
    <row r="280" spans="1:7">
      <c r="A280" s="303"/>
      <c r="B280" s="151" t="s">
        <v>1399</v>
      </c>
      <c r="C280" s="265" t="s">
        <v>375</v>
      </c>
      <c r="D280" s="266" t="s">
        <v>1211</v>
      </c>
      <c r="E280" s="186" t="s">
        <v>1319</v>
      </c>
      <c r="F280" s="183"/>
      <c r="G280" s="201">
        <f t="shared" si="4"/>
        <v>0</v>
      </c>
    </row>
    <row r="281" spans="1:7">
      <c r="A281" s="303"/>
      <c r="B281" s="151" t="s">
        <v>1400</v>
      </c>
      <c r="C281" s="265" t="s">
        <v>375</v>
      </c>
      <c r="D281" s="266" t="s">
        <v>1546</v>
      </c>
      <c r="E281" s="186" t="s">
        <v>1319</v>
      </c>
      <c r="F281" s="183"/>
      <c r="G281" s="201">
        <f t="shared" si="4"/>
        <v>0</v>
      </c>
    </row>
    <row r="282" spans="1:7">
      <c r="A282" s="217" t="s">
        <v>1322</v>
      </c>
      <c r="B282" s="151" t="s">
        <v>1401</v>
      </c>
      <c r="C282" s="184" t="s">
        <v>1320</v>
      </c>
      <c r="D282" s="185" t="s">
        <v>1321</v>
      </c>
      <c r="E282" s="186" t="s">
        <v>1319</v>
      </c>
      <c r="F282" s="188"/>
      <c r="G282" s="201">
        <f t="shared" si="4"/>
        <v>0</v>
      </c>
    </row>
    <row r="283" spans="1:7">
      <c r="A283" s="319"/>
      <c r="B283" s="151" t="s">
        <v>1402</v>
      </c>
      <c r="C283" s="4" t="s">
        <v>1549</v>
      </c>
      <c r="D283" s="185" t="s">
        <v>1550</v>
      </c>
      <c r="E283" s="206" t="s">
        <v>48</v>
      </c>
      <c r="F283" s="188"/>
      <c r="G283" s="201">
        <f t="shared" si="4"/>
        <v>0</v>
      </c>
    </row>
    <row r="284" spans="1:7">
      <c r="A284" s="320"/>
      <c r="B284" s="151" t="s">
        <v>1403</v>
      </c>
      <c r="C284" s="184" t="s">
        <v>1323</v>
      </c>
      <c r="D284" s="185" t="s">
        <v>1550</v>
      </c>
      <c r="E284" s="206" t="s">
        <v>48</v>
      </c>
      <c r="F284" s="188"/>
      <c r="G284" s="201">
        <f t="shared" ref="G284:G295" si="5">F284/1.03</f>
        <v>0</v>
      </c>
    </row>
    <row r="285" spans="1:7">
      <c r="A285" s="320"/>
      <c r="B285" s="151" t="s">
        <v>1404</v>
      </c>
      <c r="C285" s="204" t="s">
        <v>1219</v>
      </c>
      <c r="D285" s="185" t="s">
        <v>1550</v>
      </c>
      <c r="E285" s="206" t="s">
        <v>1220</v>
      </c>
      <c r="F285" s="218"/>
      <c r="G285" s="201">
        <f t="shared" si="5"/>
        <v>0</v>
      </c>
    </row>
    <row r="286" spans="1:7">
      <c r="A286" s="320"/>
      <c r="B286" s="151" t="s">
        <v>1405</v>
      </c>
      <c r="C286" s="267" t="s">
        <v>1548</v>
      </c>
      <c r="D286" s="205" t="s">
        <v>1221</v>
      </c>
      <c r="E286" s="206" t="s">
        <v>439</v>
      </c>
      <c r="F286" s="218"/>
      <c r="G286" s="201">
        <f t="shared" si="5"/>
        <v>0</v>
      </c>
    </row>
    <row r="287" spans="1:7">
      <c r="A287" s="320"/>
      <c r="B287" s="151" t="s">
        <v>1406</v>
      </c>
      <c r="C287" s="267" t="s">
        <v>1551</v>
      </c>
      <c r="D287" s="205" t="s">
        <v>1280</v>
      </c>
      <c r="E287" s="206" t="s">
        <v>1214</v>
      </c>
      <c r="F287" s="218"/>
      <c r="G287" s="201">
        <f t="shared" si="5"/>
        <v>0</v>
      </c>
    </row>
    <row r="288" spans="1:7">
      <c r="A288" s="320"/>
      <c r="B288" s="151" t="s">
        <v>1407</v>
      </c>
      <c r="C288" s="267" t="s">
        <v>1552</v>
      </c>
      <c r="D288" s="205" t="s">
        <v>1280</v>
      </c>
      <c r="E288" s="206" t="s">
        <v>1214</v>
      </c>
      <c r="F288" s="218"/>
      <c r="G288" s="201">
        <f t="shared" si="5"/>
        <v>0</v>
      </c>
    </row>
    <row r="289" spans="1:7">
      <c r="A289" s="320"/>
      <c r="B289" s="151" t="s">
        <v>1408</v>
      </c>
      <c r="C289" s="267" t="s">
        <v>1553</v>
      </c>
      <c r="D289" s="205" t="s">
        <v>1280</v>
      </c>
      <c r="E289" s="206" t="s">
        <v>1214</v>
      </c>
      <c r="F289" s="218"/>
      <c r="G289" s="201">
        <f t="shared" si="5"/>
        <v>0</v>
      </c>
    </row>
    <row r="290" spans="1:7">
      <c r="A290" s="320"/>
      <c r="B290" s="151" t="s">
        <v>1409</v>
      </c>
      <c r="C290" s="267" t="s">
        <v>1547</v>
      </c>
      <c r="D290" s="205" t="s">
        <v>1281</v>
      </c>
      <c r="E290" s="206" t="s">
        <v>1214</v>
      </c>
      <c r="F290" s="218"/>
      <c r="G290" s="201">
        <f t="shared" si="5"/>
        <v>0</v>
      </c>
    </row>
    <row r="291" spans="1:7">
      <c r="A291" s="320"/>
      <c r="B291" s="151" t="s">
        <v>1410</v>
      </c>
      <c r="C291" s="204" t="s">
        <v>1222</v>
      </c>
      <c r="D291" s="205" t="s">
        <v>1213</v>
      </c>
      <c r="E291" s="206" t="s">
        <v>1214</v>
      </c>
      <c r="F291" s="218"/>
      <c r="G291" s="201">
        <f t="shared" si="5"/>
        <v>0</v>
      </c>
    </row>
    <row r="292" spans="1:7">
      <c r="A292" s="320"/>
      <c r="B292" s="151" t="s">
        <v>1411</v>
      </c>
      <c r="C292" s="204" t="s">
        <v>1245</v>
      </c>
      <c r="D292" s="205" t="s">
        <v>1246</v>
      </c>
      <c r="E292" s="206" t="s">
        <v>48</v>
      </c>
      <c r="F292" s="218"/>
      <c r="G292" s="201">
        <f t="shared" si="5"/>
        <v>0</v>
      </c>
    </row>
    <row r="293" spans="1:7">
      <c r="A293" s="320"/>
      <c r="B293" s="151" t="s">
        <v>1412</v>
      </c>
      <c r="C293" s="204" t="s">
        <v>1251</v>
      </c>
      <c r="D293" s="233" t="s">
        <v>1554</v>
      </c>
      <c r="E293" s="206" t="s">
        <v>48</v>
      </c>
      <c r="F293" s="218"/>
      <c r="G293" s="201">
        <f t="shared" si="5"/>
        <v>0</v>
      </c>
    </row>
    <row r="294" spans="1:7">
      <c r="A294" s="320"/>
      <c r="B294" s="151" t="s">
        <v>1413</v>
      </c>
      <c r="C294" s="204" t="s">
        <v>1265</v>
      </c>
      <c r="D294" s="205" t="s">
        <v>1244</v>
      </c>
      <c r="E294" s="206" t="s">
        <v>48</v>
      </c>
      <c r="F294" s="218"/>
      <c r="G294" s="201">
        <f t="shared" si="5"/>
        <v>0</v>
      </c>
    </row>
    <row r="295" spans="1:7">
      <c r="A295" s="321"/>
      <c r="B295" s="151" t="s">
        <v>1414</v>
      </c>
      <c r="C295" s="204" t="s">
        <v>1266</v>
      </c>
      <c r="D295" s="205" t="s">
        <v>1244</v>
      </c>
      <c r="E295" s="206" t="s">
        <v>48</v>
      </c>
      <c r="F295" s="218"/>
      <c r="G295" s="201">
        <f t="shared" si="5"/>
        <v>0</v>
      </c>
    </row>
    <row r="297" spans="1:7" ht="22.5" customHeight="1">
      <c r="A297" s="305" t="s">
        <v>633</v>
      </c>
      <c r="B297" s="305"/>
      <c r="C297" s="305"/>
      <c r="D297" s="305"/>
      <c r="E297" s="305"/>
      <c r="F297" s="305"/>
      <c r="G297" s="305"/>
    </row>
    <row r="298" spans="1:7" ht="14.25" customHeight="1">
      <c r="A298" s="302" t="s">
        <v>33</v>
      </c>
      <c r="B298" s="302"/>
      <c r="C298" s="302"/>
      <c r="D298" s="302"/>
      <c r="E298" s="302"/>
      <c r="F298" s="302"/>
      <c r="G298" s="302"/>
    </row>
    <row r="299" spans="1:7" ht="22.5">
      <c r="A299" s="2" t="s">
        <v>1</v>
      </c>
      <c r="B299" s="1" t="s">
        <v>34</v>
      </c>
      <c r="C299" s="2" t="s">
        <v>35</v>
      </c>
      <c r="D299" s="2" t="s">
        <v>36</v>
      </c>
      <c r="E299" s="2" t="s">
        <v>37</v>
      </c>
      <c r="F299" s="177" t="s">
        <v>1326</v>
      </c>
      <c r="G299" s="2" t="s">
        <v>1510</v>
      </c>
    </row>
    <row r="300" spans="1:7">
      <c r="A300" s="302" t="s">
        <v>634</v>
      </c>
      <c r="B300" s="12" t="s">
        <v>635</v>
      </c>
      <c r="C300" s="58" t="s">
        <v>636</v>
      </c>
      <c r="D300" s="59" t="s">
        <v>637</v>
      </c>
      <c r="E300" s="60" t="s">
        <v>61</v>
      </c>
      <c r="F300" s="177"/>
      <c r="G300" s="201">
        <f t="shared" ref="G300:G363" si="6">F300/1.03</f>
        <v>0</v>
      </c>
    </row>
    <row r="301" spans="1:7">
      <c r="A301" s="302"/>
      <c r="B301" s="12" t="s">
        <v>638</v>
      </c>
      <c r="C301" s="58" t="s">
        <v>639</v>
      </c>
      <c r="D301" s="59" t="s">
        <v>637</v>
      </c>
      <c r="E301" s="60" t="s">
        <v>61</v>
      </c>
      <c r="F301" s="188"/>
      <c r="G301" s="201">
        <f t="shared" si="6"/>
        <v>0</v>
      </c>
    </row>
    <row r="302" spans="1:7">
      <c r="A302" s="302"/>
      <c r="B302" s="12" t="s">
        <v>640</v>
      </c>
      <c r="C302" s="58" t="s">
        <v>641</v>
      </c>
      <c r="D302" s="59" t="s">
        <v>637</v>
      </c>
      <c r="E302" s="60" t="s">
        <v>61</v>
      </c>
      <c r="F302" s="188"/>
      <c r="G302" s="201">
        <f t="shared" si="6"/>
        <v>0</v>
      </c>
    </row>
    <row r="303" spans="1:7">
      <c r="A303" s="302"/>
      <c r="B303" s="12" t="s">
        <v>642</v>
      </c>
      <c r="C303" s="58" t="s">
        <v>643</v>
      </c>
      <c r="D303" s="59" t="s">
        <v>637</v>
      </c>
      <c r="E303" s="60" t="s">
        <v>61</v>
      </c>
      <c r="F303" s="188"/>
      <c r="G303" s="201">
        <f t="shared" si="6"/>
        <v>0</v>
      </c>
    </row>
    <row r="304" spans="1:7">
      <c r="A304" s="302"/>
      <c r="B304" s="12" t="s">
        <v>644</v>
      </c>
      <c r="C304" s="58" t="s">
        <v>645</v>
      </c>
      <c r="D304" s="59" t="s">
        <v>637</v>
      </c>
      <c r="E304" s="60" t="s">
        <v>61</v>
      </c>
      <c r="F304" s="188"/>
      <c r="G304" s="201">
        <f t="shared" si="6"/>
        <v>0</v>
      </c>
    </row>
    <row r="305" spans="1:7">
      <c r="A305" s="302"/>
      <c r="B305" s="12" t="s">
        <v>646</v>
      </c>
      <c r="C305" s="58" t="s">
        <v>647</v>
      </c>
      <c r="D305" s="59" t="s">
        <v>637</v>
      </c>
      <c r="E305" s="60" t="s">
        <v>61</v>
      </c>
      <c r="F305" s="188"/>
      <c r="G305" s="201">
        <f t="shared" si="6"/>
        <v>0</v>
      </c>
    </row>
    <row r="306" spans="1:7">
      <c r="A306" s="302"/>
      <c r="B306" s="12" t="s">
        <v>648</v>
      </c>
      <c r="C306" s="58" t="s">
        <v>649</v>
      </c>
      <c r="D306" s="59" t="s">
        <v>637</v>
      </c>
      <c r="E306" s="60" t="s">
        <v>61</v>
      </c>
      <c r="F306" s="188"/>
      <c r="G306" s="201">
        <f t="shared" si="6"/>
        <v>0</v>
      </c>
    </row>
    <row r="307" spans="1:7">
      <c r="A307" s="302"/>
      <c r="B307" s="12" t="s">
        <v>650</v>
      </c>
      <c r="C307" s="61" t="s">
        <v>651</v>
      </c>
      <c r="D307" s="59" t="s">
        <v>637</v>
      </c>
      <c r="E307" s="62" t="s">
        <v>61</v>
      </c>
      <c r="F307" s="188"/>
      <c r="G307" s="201">
        <f t="shared" si="6"/>
        <v>0</v>
      </c>
    </row>
    <row r="308" spans="1:7">
      <c r="A308" s="302"/>
      <c r="B308" s="12" t="s">
        <v>652</v>
      </c>
      <c r="C308" s="61" t="s">
        <v>653</v>
      </c>
      <c r="D308" s="59" t="s">
        <v>637</v>
      </c>
      <c r="E308" s="62" t="s">
        <v>61</v>
      </c>
      <c r="F308" s="188"/>
      <c r="G308" s="201">
        <f t="shared" si="6"/>
        <v>0</v>
      </c>
    </row>
    <row r="309" spans="1:7">
      <c r="A309" s="302"/>
      <c r="B309" s="12" t="s">
        <v>654</v>
      </c>
      <c r="C309" s="61" t="s">
        <v>655</v>
      </c>
      <c r="D309" s="59" t="s">
        <v>637</v>
      </c>
      <c r="E309" s="62" t="s">
        <v>61</v>
      </c>
      <c r="F309" s="188"/>
      <c r="G309" s="201">
        <f t="shared" si="6"/>
        <v>0</v>
      </c>
    </row>
    <row r="310" spans="1:7">
      <c r="A310" s="302"/>
      <c r="B310" s="12" t="s">
        <v>656</v>
      </c>
      <c r="C310" s="61" t="s">
        <v>657</v>
      </c>
      <c r="D310" s="59" t="s">
        <v>637</v>
      </c>
      <c r="E310" s="62" t="s">
        <v>61</v>
      </c>
      <c r="F310" s="188"/>
      <c r="G310" s="201">
        <f t="shared" si="6"/>
        <v>0</v>
      </c>
    </row>
    <row r="311" spans="1:7">
      <c r="A311" s="302"/>
      <c r="B311" s="12" t="s">
        <v>658</v>
      </c>
      <c r="C311" s="61" t="s">
        <v>659</v>
      </c>
      <c r="D311" s="59" t="s">
        <v>637</v>
      </c>
      <c r="E311" s="62" t="s">
        <v>61</v>
      </c>
      <c r="F311" s="188"/>
      <c r="G311" s="201">
        <f t="shared" si="6"/>
        <v>0</v>
      </c>
    </row>
    <row r="312" spans="1:7">
      <c r="A312" s="302"/>
      <c r="B312" s="12" t="s">
        <v>660</v>
      </c>
      <c r="C312" s="61" t="s">
        <v>661</v>
      </c>
      <c r="D312" s="59" t="s">
        <v>637</v>
      </c>
      <c r="E312" s="62" t="s">
        <v>61</v>
      </c>
      <c r="F312" s="188"/>
      <c r="G312" s="201">
        <f t="shared" si="6"/>
        <v>0</v>
      </c>
    </row>
    <row r="313" spans="1:7">
      <c r="A313" s="302"/>
      <c r="B313" s="12" t="s">
        <v>662</v>
      </c>
      <c r="C313" s="61" t="s">
        <v>663</v>
      </c>
      <c r="D313" s="59" t="s">
        <v>637</v>
      </c>
      <c r="E313" s="62" t="s">
        <v>61</v>
      </c>
      <c r="F313" s="188"/>
      <c r="G313" s="201">
        <f t="shared" si="6"/>
        <v>0</v>
      </c>
    </row>
    <row r="314" spans="1:7">
      <c r="A314" s="302"/>
      <c r="B314" s="12" t="s">
        <v>664</v>
      </c>
      <c r="C314" s="61" t="s">
        <v>665</v>
      </c>
      <c r="D314" s="59" t="s">
        <v>637</v>
      </c>
      <c r="E314" s="62" t="s">
        <v>61</v>
      </c>
      <c r="F314" s="188"/>
      <c r="G314" s="201">
        <f t="shared" si="6"/>
        <v>0</v>
      </c>
    </row>
    <row r="315" spans="1:7">
      <c r="A315" s="302"/>
      <c r="B315" s="12" t="s">
        <v>666</v>
      </c>
      <c r="C315" s="63" t="s">
        <v>667</v>
      </c>
      <c r="D315" s="59" t="s">
        <v>637</v>
      </c>
      <c r="E315" s="64" t="s">
        <v>61</v>
      </c>
      <c r="F315" s="188"/>
      <c r="G315" s="201">
        <f t="shared" si="6"/>
        <v>0</v>
      </c>
    </row>
    <row r="316" spans="1:7">
      <c r="A316" s="302"/>
      <c r="B316" s="12" t="s">
        <v>668</v>
      </c>
      <c r="C316" s="63" t="s">
        <v>669</v>
      </c>
      <c r="D316" s="59" t="s">
        <v>637</v>
      </c>
      <c r="E316" s="64" t="s">
        <v>61</v>
      </c>
      <c r="F316" s="188"/>
      <c r="G316" s="201">
        <f t="shared" si="6"/>
        <v>0</v>
      </c>
    </row>
    <row r="317" spans="1:7">
      <c r="A317" s="302"/>
      <c r="B317" s="12" t="s">
        <v>670</v>
      </c>
      <c r="C317" s="63" t="s">
        <v>671</v>
      </c>
      <c r="D317" s="59" t="s">
        <v>637</v>
      </c>
      <c r="E317" s="64" t="s">
        <v>61</v>
      </c>
      <c r="F317" s="188"/>
      <c r="G317" s="201">
        <f t="shared" si="6"/>
        <v>0</v>
      </c>
    </row>
    <row r="318" spans="1:7">
      <c r="A318" s="302"/>
      <c r="B318" s="12" t="s">
        <v>672</v>
      </c>
      <c r="C318" s="63" t="s">
        <v>673</v>
      </c>
      <c r="D318" s="59" t="s">
        <v>637</v>
      </c>
      <c r="E318" s="64" t="s">
        <v>61</v>
      </c>
      <c r="F318" s="188"/>
      <c r="G318" s="201">
        <f t="shared" si="6"/>
        <v>0</v>
      </c>
    </row>
    <row r="319" spans="1:7">
      <c r="A319" s="302"/>
      <c r="B319" s="12" t="s">
        <v>674</v>
      </c>
      <c r="C319" s="63" t="s">
        <v>675</v>
      </c>
      <c r="D319" s="59" t="s">
        <v>637</v>
      </c>
      <c r="E319" s="64" t="s">
        <v>61</v>
      </c>
      <c r="F319" s="188"/>
      <c r="G319" s="201">
        <f t="shared" si="6"/>
        <v>0</v>
      </c>
    </row>
    <row r="320" spans="1:7">
      <c r="A320" s="302"/>
      <c r="B320" s="12" t="s">
        <v>676</v>
      </c>
      <c r="C320" s="63" t="s">
        <v>677</v>
      </c>
      <c r="D320" s="59" t="s">
        <v>637</v>
      </c>
      <c r="E320" s="64" t="s">
        <v>61</v>
      </c>
      <c r="F320" s="188"/>
      <c r="G320" s="201">
        <f t="shared" si="6"/>
        <v>0</v>
      </c>
    </row>
    <row r="321" spans="1:7">
      <c r="A321" s="302"/>
      <c r="B321" s="12" t="s">
        <v>678</v>
      </c>
      <c r="C321" s="63" t="s">
        <v>679</v>
      </c>
      <c r="D321" s="59" t="s">
        <v>637</v>
      </c>
      <c r="E321" s="64" t="s">
        <v>61</v>
      </c>
      <c r="F321" s="188"/>
      <c r="G321" s="201">
        <f t="shared" si="6"/>
        <v>0</v>
      </c>
    </row>
    <row r="322" spans="1:7">
      <c r="A322" s="302"/>
      <c r="B322" s="12" t="s">
        <v>680</v>
      </c>
      <c r="C322" s="63" t="s">
        <v>681</v>
      </c>
      <c r="D322" s="59" t="s">
        <v>637</v>
      </c>
      <c r="E322" s="64" t="s">
        <v>61</v>
      </c>
      <c r="F322" s="188"/>
      <c r="G322" s="201">
        <f t="shared" si="6"/>
        <v>0</v>
      </c>
    </row>
    <row r="323" spans="1:7">
      <c r="A323" s="302"/>
      <c r="B323" s="12" t="s">
        <v>682</v>
      </c>
      <c r="C323" s="65" t="s">
        <v>683</v>
      </c>
      <c r="D323" s="59" t="s">
        <v>637</v>
      </c>
      <c r="E323" s="66" t="s">
        <v>61</v>
      </c>
      <c r="F323" s="188"/>
      <c r="G323" s="201">
        <f t="shared" si="6"/>
        <v>0</v>
      </c>
    </row>
    <row r="324" spans="1:7">
      <c r="A324" s="302"/>
      <c r="B324" s="12" t="s">
        <v>684</v>
      </c>
      <c r="C324" s="65" t="s">
        <v>685</v>
      </c>
      <c r="D324" s="59" t="s">
        <v>637</v>
      </c>
      <c r="E324" s="66" t="s">
        <v>61</v>
      </c>
      <c r="F324" s="188"/>
      <c r="G324" s="201">
        <f t="shared" si="6"/>
        <v>0</v>
      </c>
    </row>
    <row r="325" spans="1:7">
      <c r="A325" s="302"/>
      <c r="B325" s="12" t="s">
        <v>686</v>
      </c>
      <c r="C325" s="67" t="s">
        <v>687</v>
      </c>
      <c r="D325" s="68" t="s">
        <v>688</v>
      </c>
      <c r="E325" s="66" t="s">
        <v>61</v>
      </c>
      <c r="F325" s="188"/>
      <c r="G325" s="201">
        <f t="shared" si="6"/>
        <v>0</v>
      </c>
    </row>
    <row r="326" spans="1:7">
      <c r="A326" s="302"/>
      <c r="B326" s="12" t="s">
        <v>689</v>
      </c>
      <c r="C326" s="65" t="s">
        <v>690</v>
      </c>
      <c r="D326" s="68" t="s">
        <v>688</v>
      </c>
      <c r="E326" s="66" t="s">
        <v>61</v>
      </c>
      <c r="F326" s="188"/>
      <c r="G326" s="201">
        <f t="shared" si="6"/>
        <v>0</v>
      </c>
    </row>
    <row r="327" spans="1:7">
      <c r="A327" s="302"/>
      <c r="B327" s="12" t="s">
        <v>691</v>
      </c>
      <c r="C327" s="65" t="s">
        <v>692</v>
      </c>
      <c r="D327" s="69" t="s">
        <v>693</v>
      </c>
      <c r="E327" s="66" t="s">
        <v>215</v>
      </c>
      <c r="F327" s="188"/>
      <c r="G327" s="201">
        <f t="shared" si="6"/>
        <v>0</v>
      </c>
    </row>
    <row r="328" spans="1:7">
      <c r="A328" s="302"/>
      <c r="B328" s="12" t="s">
        <v>694</v>
      </c>
      <c r="C328" s="65" t="s">
        <v>695</v>
      </c>
      <c r="D328" s="69" t="s">
        <v>693</v>
      </c>
      <c r="E328" s="66" t="s">
        <v>215</v>
      </c>
      <c r="F328" s="188"/>
      <c r="G328" s="201">
        <f t="shared" si="6"/>
        <v>0</v>
      </c>
    </row>
    <row r="329" spans="1:7">
      <c r="A329" s="302"/>
      <c r="B329" s="12" t="s">
        <v>696</v>
      </c>
      <c r="C329" s="65" t="s">
        <v>697</v>
      </c>
      <c r="D329" s="69" t="s">
        <v>693</v>
      </c>
      <c r="E329" s="66" t="s">
        <v>215</v>
      </c>
      <c r="F329" s="188"/>
      <c r="G329" s="201">
        <f t="shared" si="6"/>
        <v>0</v>
      </c>
    </row>
    <row r="330" spans="1:7">
      <c r="A330" s="302"/>
      <c r="B330" s="12" t="s">
        <v>698</v>
      </c>
      <c r="C330" s="65" t="s">
        <v>699</v>
      </c>
      <c r="D330" s="69" t="s">
        <v>693</v>
      </c>
      <c r="E330" s="66" t="s">
        <v>215</v>
      </c>
      <c r="F330" s="188"/>
      <c r="G330" s="201">
        <f t="shared" si="6"/>
        <v>0</v>
      </c>
    </row>
    <row r="331" spans="1:7">
      <c r="A331" s="302"/>
      <c r="B331" s="12" t="s">
        <v>700</v>
      </c>
      <c r="C331" s="65" t="s">
        <v>701</v>
      </c>
      <c r="D331" s="69" t="s">
        <v>702</v>
      </c>
      <c r="E331" s="66" t="s">
        <v>61</v>
      </c>
      <c r="F331" s="188"/>
      <c r="G331" s="201">
        <f t="shared" si="6"/>
        <v>0</v>
      </c>
    </row>
    <row r="332" spans="1:7">
      <c r="A332" s="302"/>
      <c r="B332" s="12" t="s">
        <v>703</v>
      </c>
      <c r="C332" s="65" t="s">
        <v>704</v>
      </c>
      <c r="D332" s="69" t="s">
        <v>702</v>
      </c>
      <c r="E332" s="66" t="s">
        <v>61</v>
      </c>
      <c r="F332" s="188"/>
      <c r="G332" s="201">
        <f t="shared" si="6"/>
        <v>0</v>
      </c>
    </row>
    <row r="333" spans="1:7">
      <c r="A333" s="302"/>
      <c r="B333" s="12" t="s">
        <v>705</v>
      </c>
      <c r="C333" s="65" t="s">
        <v>706</v>
      </c>
      <c r="D333" s="69" t="s">
        <v>702</v>
      </c>
      <c r="E333" s="66" t="s">
        <v>61</v>
      </c>
      <c r="F333" s="188"/>
      <c r="G333" s="201">
        <f t="shared" si="6"/>
        <v>0</v>
      </c>
    </row>
    <row r="334" spans="1:7">
      <c r="A334" s="302"/>
      <c r="B334" s="12" t="s">
        <v>707</v>
      </c>
      <c r="C334" s="70" t="s">
        <v>708</v>
      </c>
      <c r="D334" s="71"/>
      <c r="E334" s="72" t="s">
        <v>61</v>
      </c>
      <c r="F334" s="188"/>
      <c r="G334" s="201">
        <f t="shared" si="6"/>
        <v>0</v>
      </c>
    </row>
    <row r="335" spans="1:7">
      <c r="A335" s="302"/>
      <c r="B335" s="12" t="s">
        <v>709</v>
      </c>
      <c r="C335" s="70" t="s">
        <v>710</v>
      </c>
      <c r="D335" s="71"/>
      <c r="E335" s="72" t="s">
        <v>61</v>
      </c>
      <c r="F335" s="188"/>
      <c r="G335" s="201">
        <f t="shared" si="6"/>
        <v>0</v>
      </c>
    </row>
    <row r="336" spans="1:7">
      <c r="A336" s="302"/>
      <c r="B336" s="12" t="s">
        <v>711</v>
      </c>
      <c r="C336" s="70" t="s">
        <v>712</v>
      </c>
      <c r="D336" s="71"/>
      <c r="E336" s="72" t="s">
        <v>61</v>
      </c>
      <c r="F336" s="188"/>
      <c r="G336" s="201">
        <f t="shared" si="6"/>
        <v>0</v>
      </c>
    </row>
    <row r="337" spans="1:7">
      <c r="A337" s="302"/>
      <c r="B337" s="12" t="s">
        <v>713</v>
      </c>
      <c r="C337" s="70" t="s">
        <v>714</v>
      </c>
      <c r="D337" s="71"/>
      <c r="E337" s="72" t="s">
        <v>61</v>
      </c>
      <c r="F337" s="188"/>
      <c r="G337" s="201">
        <f t="shared" si="6"/>
        <v>0</v>
      </c>
    </row>
    <row r="338" spans="1:7">
      <c r="A338" s="302"/>
      <c r="B338" s="12" t="s">
        <v>715</v>
      </c>
      <c r="C338" s="70" t="s">
        <v>716</v>
      </c>
      <c r="D338" s="71"/>
      <c r="E338" s="72" t="s">
        <v>61</v>
      </c>
      <c r="F338" s="188"/>
      <c r="G338" s="201">
        <f t="shared" si="6"/>
        <v>0</v>
      </c>
    </row>
    <row r="339" spans="1:7">
      <c r="A339" s="302"/>
      <c r="B339" s="12" t="s">
        <v>717</v>
      </c>
      <c r="C339" s="70" t="s">
        <v>718</v>
      </c>
      <c r="D339" s="71"/>
      <c r="E339" s="72" t="s">
        <v>61</v>
      </c>
      <c r="F339" s="188"/>
      <c r="G339" s="201">
        <f t="shared" si="6"/>
        <v>0</v>
      </c>
    </row>
    <row r="340" spans="1:7">
      <c r="A340" s="302"/>
      <c r="B340" s="12" t="s">
        <v>719</v>
      </c>
      <c r="C340" s="70" t="s">
        <v>720</v>
      </c>
      <c r="D340" s="71" t="s">
        <v>721</v>
      </c>
      <c r="E340" s="72" t="s">
        <v>61</v>
      </c>
      <c r="F340" s="188"/>
      <c r="G340" s="201">
        <f t="shared" si="6"/>
        <v>0</v>
      </c>
    </row>
    <row r="341" spans="1:7">
      <c r="A341" s="302"/>
      <c r="B341" s="12" t="s">
        <v>722</v>
      </c>
      <c r="C341" s="70" t="s">
        <v>723</v>
      </c>
      <c r="D341" s="71" t="s">
        <v>721</v>
      </c>
      <c r="E341" s="72" t="s">
        <v>61</v>
      </c>
      <c r="F341" s="188"/>
      <c r="G341" s="201">
        <f t="shared" si="6"/>
        <v>0</v>
      </c>
    </row>
    <row r="342" spans="1:7">
      <c r="A342" s="302"/>
      <c r="B342" s="12" t="s">
        <v>724</v>
      </c>
      <c r="C342" s="70" t="s">
        <v>725</v>
      </c>
      <c r="D342" s="71" t="s">
        <v>721</v>
      </c>
      <c r="E342" s="72" t="s">
        <v>61</v>
      </c>
      <c r="F342" s="188"/>
      <c r="G342" s="201">
        <f t="shared" si="6"/>
        <v>0</v>
      </c>
    </row>
    <row r="343" spans="1:7">
      <c r="A343" s="302"/>
      <c r="B343" s="12" t="s">
        <v>726</v>
      </c>
      <c r="C343" s="70" t="s">
        <v>727</v>
      </c>
      <c r="D343" s="71" t="s">
        <v>721</v>
      </c>
      <c r="E343" s="72" t="s">
        <v>61</v>
      </c>
      <c r="F343" s="188"/>
      <c r="G343" s="201">
        <f t="shared" si="6"/>
        <v>0</v>
      </c>
    </row>
    <row r="344" spans="1:7">
      <c r="A344" s="302"/>
      <c r="B344" s="12" t="s">
        <v>728</v>
      </c>
      <c r="C344" s="70" t="s">
        <v>729</v>
      </c>
      <c r="D344" s="71" t="s">
        <v>721</v>
      </c>
      <c r="E344" s="72" t="s">
        <v>61</v>
      </c>
      <c r="F344" s="188"/>
      <c r="G344" s="201">
        <f t="shared" si="6"/>
        <v>0</v>
      </c>
    </row>
    <row r="345" spans="1:7">
      <c r="A345" s="302"/>
      <c r="B345" s="12" t="s">
        <v>730</v>
      </c>
      <c r="C345" s="70" t="s">
        <v>731</v>
      </c>
      <c r="D345" s="71" t="s">
        <v>721</v>
      </c>
      <c r="E345" s="72" t="s">
        <v>61</v>
      </c>
      <c r="F345" s="188"/>
      <c r="G345" s="201">
        <f t="shared" si="6"/>
        <v>0</v>
      </c>
    </row>
    <row r="346" spans="1:7">
      <c r="A346" s="302"/>
      <c r="B346" s="12" t="s">
        <v>732</v>
      </c>
      <c r="C346" s="70" t="s">
        <v>733</v>
      </c>
      <c r="D346" s="71" t="s">
        <v>721</v>
      </c>
      <c r="E346" s="72" t="s">
        <v>61</v>
      </c>
      <c r="F346" s="188"/>
      <c r="G346" s="201">
        <f t="shared" si="6"/>
        <v>0</v>
      </c>
    </row>
    <row r="347" spans="1:7">
      <c r="A347" s="302"/>
      <c r="B347" s="12" t="s">
        <v>734</v>
      </c>
      <c r="C347" s="70" t="s">
        <v>735</v>
      </c>
      <c r="D347" s="71" t="s">
        <v>721</v>
      </c>
      <c r="E347" s="72" t="s">
        <v>61</v>
      </c>
      <c r="F347" s="188"/>
      <c r="G347" s="201">
        <f t="shared" si="6"/>
        <v>0</v>
      </c>
    </row>
    <row r="348" spans="1:7">
      <c r="A348" s="302"/>
      <c r="B348" s="12" t="s">
        <v>736</v>
      </c>
      <c r="C348" s="70" t="s">
        <v>737</v>
      </c>
      <c r="D348" s="71" t="s">
        <v>738</v>
      </c>
      <c r="E348" s="72" t="s">
        <v>61</v>
      </c>
      <c r="F348" s="188"/>
      <c r="G348" s="201">
        <f t="shared" si="6"/>
        <v>0</v>
      </c>
    </row>
    <row r="349" spans="1:7">
      <c r="A349" s="302"/>
      <c r="B349" s="12" t="s">
        <v>739</v>
      </c>
      <c r="C349" s="70" t="s">
        <v>740</v>
      </c>
      <c r="D349" s="71" t="s">
        <v>741</v>
      </c>
      <c r="E349" s="72" t="s">
        <v>61</v>
      </c>
      <c r="F349" s="188"/>
      <c r="G349" s="201">
        <f t="shared" si="6"/>
        <v>0</v>
      </c>
    </row>
    <row r="350" spans="1:7">
      <c r="A350" s="302"/>
      <c r="B350" s="12" t="s">
        <v>742</v>
      </c>
      <c r="C350" s="70" t="s">
        <v>743</v>
      </c>
      <c r="D350" s="71" t="s">
        <v>741</v>
      </c>
      <c r="E350" s="72" t="s">
        <v>61</v>
      </c>
      <c r="F350" s="188"/>
      <c r="G350" s="201">
        <f t="shared" si="6"/>
        <v>0</v>
      </c>
    </row>
    <row r="351" spans="1:7">
      <c r="A351" s="302"/>
      <c r="B351" s="12" t="s">
        <v>744</v>
      </c>
      <c r="C351" s="70" t="s">
        <v>745</v>
      </c>
      <c r="D351" s="71" t="s">
        <v>741</v>
      </c>
      <c r="E351" s="72" t="s">
        <v>61</v>
      </c>
      <c r="F351" s="188"/>
      <c r="G351" s="201">
        <f t="shared" si="6"/>
        <v>0</v>
      </c>
    </row>
    <row r="352" spans="1:7">
      <c r="A352" s="302"/>
      <c r="B352" s="12" t="s">
        <v>746</v>
      </c>
      <c r="C352" s="70" t="s">
        <v>747</v>
      </c>
      <c r="D352" s="71" t="s">
        <v>748</v>
      </c>
      <c r="E352" s="72" t="s">
        <v>61</v>
      </c>
      <c r="F352" s="188"/>
      <c r="G352" s="201">
        <f t="shared" si="6"/>
        <v>0</v>
      </c>
    </row>
    <row r="353" spans="1:7">
      <c r="A353" s="302"/>
      <c r="B353" s="12" t="s">
        <v>749</v>
      </c>
      <c r="C353" s="70" t="s">
        <v>750</v>
      </c>
      <c r="D353" s="71" t="s">
        <v>748</v>
      </c>
      <c r="E353" s="72" t="s">
        <v>61</v>
      </c>
      <c r="F353" s="188"/>
      <c r="G353" s="201">
        <f t="shared" si="6"/>
        <v>0</v>
      </c>
    </row>
    <row r="354" spans="1:7">
      <c r="A354" s="302"/>
      <c r="B354" s="12" t="s">
        <v>751</v>
      </c>
      <c r="C354" s="73" t="s">
        <v>752</v>
      </c>
      <c r="D354" s="71" t="s">
        <v>748</v>
      </c>
      <c r="E354" s="74" t="s">
        <v>61</v>
      </c>
      <c r="F354" s="188"/>
      <c r="G354" s="201">
        <f t="shared" si="6"/>
        <v>0</v>
      </c>
    </row>
    <row r="355" spans="1:7">
      <c r="A355" s="302"/>
      <c r="B355" s="12" t="s">
        <v>753</v>
      </c>
      <c r="C355" s="70" t="s">
        <v>740</v>
      </c>
      <c r="D355" s="71" t="s">
        <v>754</v>
      </c>
      <c r="E355" s="74" t="s">
        <v>61</v>
      </c>
      <c r="F355" s="188"/>
      <c r="G355" s="201">
        <f t="shared" si="6"/>
        <v>0</v>
      </c>
    </row>
    <row r="356" spans="1:7">
      <c r="A356" s="302"/>
      <c r="B356" s="12" t="s">
        <v>755</v>
      </c>
      <c r="C356" s="70" t="s">
        <v>743</v>
      </c>
      <c r="D356" s="71" t="s">
        <v>754</v>
      </c>
      <c r="E356" s="74" t="s">
        <v>61</v>
      </c>
      <c r="F356" s="188"/>
      <c r="G356" s="201">
        <f t="shared" si="6"/>
        <v>0</v>
      </c>
    </row>
    <row r="357" spans="1:7">
      <c r="A357" s="302"/>
      <c r="B357" s="12" t="s">
        <v>756</v>
      </c>
      <c r="C357" s="70" t="s">
        <v>745</v>
      </c>
      <c r="D357" s="71" t="s">
        <v>754</v>
      </c>
      <c r="E357" s="74" t="s">
        <v>61</v>
      </c>
      <c r="F357" s="188"/>
      <c r="G357" s="201">
        <f t="shared" si="6"/>
        <v>0</v>
      </c>
    </row>
    <row r="358" spans="1:7">
      <c r="A358" s="302"/>
      <c r="B358" s="12" t="s">
        <v>757</v>
      </c>
      <c r="C358" s="70" t="s">
        <v>747</v>
      </c>
      <c r="D358" s="71" t="s">
        <v>758</v>
      </c>
      <c r="E358" s="74" t="s">
        <v>61</v>
      </c>
      <c r="F358" s="188"/>
      <c r="G358" s="201">
        <f t="shared" si="6"/>
        <v>0</v>
      </c>
    </row>
    <row r="359" spans="1:7">
      <c r="A359" s="302"/>
      <c r="B359" s="12" t="s">
        <v>759</v>
      </c>
      <c r="C359" s="70" t="s">
        <v>750</v>
      </c>
      <c r="D359" s="71" t="s">
        <v>758</v>
      </c>
      <c r="E359" s="74" t="s">
        <v>61</v>
      </c>
      <c r="F359" s="188"/>
      <c r="G359" s="201">
        <f t="shared" si="6"/>
        <v>0</v>
      </c>
    </row>
    <row r="360" spans="1:7">
      <c r="A360" s="302"/>
      <c r="B360" s="12" t="s">
        <v>760</v>
      </c>
      <c r="C360" s="73" t="s">
        <v>752</v>
      </c>
      <c r="D360" s="71" t="s">
        <v>758</v>
      </c>
      <c r="E360" s="74" t="s">
        <v>61</v>
      </c>
      <c r="F360" s="188"/>
      <c r="G360" s="201">
        <f t="shared" si="6"/>
        <v>0</v>
      </c>
    </row>
    <row r="361" spans="1:7">
      <c r="A361" s="302"/>
      <c r="B361" s="12" t="s">
        <v>761</v>
      </c>
      <c r="C361" s="75" t="s">
        <v>762</v>
      </c>
      <c r="D361" s="76" t="s">
        <v>763</v>
      </c>
      <c r="E361" s="77" t="s">
        <v>61</v>
      </c>
      <c r="F361" s="188"/>
      <c r="G361" s="201">
        <f t="shared" si="6"/>
        <v>0</v>
      </c>
    </row>
    <row r="362" spans="1:7">
      <c r="A362" s="302"/>
      <c r="B362" s="12" t="s">
        <v>764</v>
      </c>
      <c r="C362" s="75" t="s">
        <v>765</v>
      </c>
      <c r="D362" s="76" t="s">
        <v>763</v>
      </c>
      <c r="E362" s="77" t="s">
        <v>61</v>
      </c>
      <c r="F362" s="188"/>
      <c r="G362" s="201">
        <f t="shared" si="6"/>
        <v>0</v>
      </c>
    </row>
    <row r="363" spans="1:7">
      <c r="A363" s="302"/>
      <c r="B363" s="12" t="s">
        <v>766</v>
      </c>
      <c r="C363" s="75" t="s">
        <v>767</v>
      </c>
      <c r="D363" s="76" t="s">
        <v>763</v>
      </c>
      <c r="E363" s="77" t="s">
        <v>61</v>
      </c>
      <c r="F363" s="188"/>
      <c r="G363" s="201">
        <f t="shared" si="6"/>
        <v>0</v>
      </c>
    </row>
    <row r="364" spans="1:7">
      <c r="A364" s="302"/>
      <c r="B364" s="12" t="s">
        <v>768</v>
      </c>
      <c r="C364" s="75" t="s">
        <v>769</v>
      </c>
      <c r="D364" s="76" t="s">
        <v>763</v>
      </c>
      <c r="E364" s="77" t="s">
        <v>61</v>
      </c>
      <c r="F364" s="188"/>
      <c r="G364" s="201">
        <f t="shared" ref="G364:G427" si="7">F364/1.03</f>
        <v>0</v>
      </c>
    </row>
    <row r="365" spans="1:7">
      <c r="A365" s="302"/>
      <c r="B365" s="12" t="s">
        <v>770</v>
      </c>
      <c r="C365" s="75" t="s">
        <v>771</v>
      </c>
      <c r="D365" s="76" t="s">
        <v>763</v>
      </c>
      <c r="E365" s="77" t="s">
        <v>61</v>
      </c>
      <c r="F365" s="188"/>
      <c r="G365" s="201">
        <f t="shared" si="7"/>
        <v>0</v>
      </c>
    </row>
    <row r="366" spans="1:7">
      <c r="A366" s="302"/>
      <c r="B366" s="12" t="s">
        <v>772</v>
      </c>
      <c r="C366" s="75" t="s">
        <v>773</v>
      </c>
      <c r="D366" s="76" t="s">
        <v>763</v>
      </c>
      <c r="E366" s="77" t="s">
        <v>61</v>
      </c>
      <c r="F366" s="188"/>
      <c r="G366" s="201">
        <f t="shared" si="7"/>
        <v>0</v>
      </c>
    </row>
    <row r="367" spans="1:7">
      <c r="A367" s="302"/>
      <c r="B367" s="12" t="s">
        <v>774</v>
      </c>
      <c r="C367" s="75" t="s">
        <v>775</v>
      </c>
      <c r="D367" s="76" t="s">
        <v>763</v>
      </c>
      <c r="E367" s="77" t="s">
        <v>61</v>
      </c>
      <c r="F367" s="188"/>
      <c r="G367" s="201">
        <f t="shared" si="7"/>
        <v>0</v>
      </c>
    </row>
    <row r="368" spans="1:7">
      <c r="A368" s="302"/>
      <c r="B368" s="12" t="s">
        <v>776</v>
      </c>
      <c r="C368" s="75" t="s">
        <v>777</v>
      </c>
      <c r="D368" s="76" t="s">
        <v>763</v>
      </c>
      <c r="E368" s="77" t="s">
        <v>61</v>
      </c>
      <c r="F368" s="188"/>
      <c r="G368" s="201">
        <f t="shared" si="7"/>
        <v>0</v>
      </c>
    </row>
    <row r="369" spans="1:7">
      <c r="A369" s="302"/>
      <c r="B369" s="12" t="s">
        <v>778</v>
      </c>
      <c r="C369" s="75" t="s">
        <v>779</v>
      </c>
      <c r="D369" s="76" t="s">
        <v>763</v>
      </c>
      <c r="E369" s="77" t="s">
        <v>61</v>
      </c>
      <c r="F369" s="188"/>
      <c r="G369" s="201">
        <f t="shared" si="7"/>
        <v>0</v>
      </c>
    </row>
    <row r="370" spans="1:7">
      <c r="A370" s="302"/>
      <c r="B370" s="12" t="s">
        <v>780</v>
      </c>
      <c r="C370" s="75" t="s">
        <v>781</v>
      </c>
      <c r="D370" s="76" t="s">
        <v>763</v>
      </c>
      <c r="E370" s="77" t="s">
        <v>61</v>
      </c>
      <c r="F370" s="188"/>
      <c r="G370" s="201">
        <f t="shared" si="7"/>
        <v>0</v>
      </c>
    </row>
    <row r="371" spans="1:7">
      <c r="A371" s="302"/>
      <c r="B371" s="12" t="s">
        <v>782</v>
      </c>
      <c r="C371" s="75" t="s">
        <v>783</v>
      </c>
      <c r="D371" s="76" t="s">
        <v>763</v>
      </c>
      <c r="E371" s="77" t="s">
        <v>61</v>
      </c>
      <c r="F371" s="188"/>
      <c r="G371" s="201">
        <f t="shared" si="7"/>
        <v>0</v>
      </c>
    </row>
    <row r="372" spans="1:7">
      <c r="A372" s="302"/>
      <c r="B372" s="12" t="s">
        <v>784</v>
      </c>
      <c r="C372" s="75" t="s">
        <v>785</v>
      </c>
      <c r="D372" s="76" t="s">
        <v>763</v>
      </c>
      <c r="E372" s="77" t="s">
        <v>61</v>
      </c>
      <c r="F372" s="188"/>
      <c r="G372" s="201">
        <f t="shared" si="7"/>
        <v>0</v>
      </c>
    </row>
    <row r="373" spans="1:7">
      <c r="A373" s="302"/>
      <c r="B373" s="12" t="s">
        <v>786</v>
      </c>
      <c r="C373" s="75" t="s">
        <v>787</v>
      </c>
      <c r="D373" s="76" t="s">
        <v>763</v>
      </c>
      <c r="E373" s="77" t="s">
        <v>61</v>
      </c>
      <c r="F373" s="188"/>
      <c r="G373" s="201">
        <f t="shared" si="7"/>
        <v>0</v>
      </c>
    </row>
    <row r="374" spans="1:7">
      <c r="A374" s="302"/>
      <c r="B374" s="12" t="s">
        <v>788</v>
      </c>
      <c r="C374" s="75" t="s">
        <v>789</v>
      </c>
      <c r="D374" s="76" t="s">
        <v>763</v>
      </c>
      <c r="E374" s="77" t="s">
        <v>61</v>
      </c>
      <c r="F374" s="188"/>
      <c r="G374" s="201">
        <f t="shared" si="7"/>
        <v>0</v>
      </c>
    </row>
    <row r="375" spans="1:7">
      <c r="A375" s="302"/>
      <c r="B375" s="12" t="s">
        <v>790</v>
      </c>
      <c r="C375" s="75" t="s">
        <v>791</v>
      </c>
      <c r="D375" s="76" t="s">
        <v>763</v>
      </c>
      <c r="E375" s="77" t="s">
        <v>61</v>
      </c>
      <c r="F375" s="188"/>
      <c r="G375" s="201">
        <f t="shared" si="7"/>
        <v>0</v>
      </c>
    </row>
    <row r="376" spans="1:7">
      <c r="A376" s="302"/>
      <c r="B376" s="12" t="s">
        <v>792</v>
      </c>
      <c r="C376" s="75" t="s">
        <v>793</v>
      </c>
      <c r="D376" s="76" t="s">
        <v>763</v>
      </c>
      <c r="E376" s="77" t="s">
        <v>61</v>
      </c>
      <c r="F376" s="188"/>
      <c r="G376" s="201">
        <f t="shared" si="7"/>
        <v>0</v>
      </c>
    </row>
    <row r="377" spans="1:7">
      <c r="A377" s="302"/>
      <c r="B377" s="12" t="s">
        <v>794</v>
      </c>
      <c r="C377" s="75" t="s">
        <v>795</v>
      </c>
      <c r="D377" s="76" t="s">
        <v>763</v>
      </c>
      <c r="E377" s="77" t="s">
        <v>61</v>
      </c>
      <c r="F377" s="188"/>
      <c r="G377" s="201">
        <f t="shared" si="7"/>
        <v>0</v>
      </c>
    </row>
    <row r="378" spans="1:7">
      <c r="A378" s="302"/>
      <c r="B378" s="12" t="s">
        <v>796</v>
      </c>
      <c r="C378" s="75" t="s">
        <v>797</v>
      </c>
      <c r="D378" s="76" t="s">
        <v>763</v>
      </c>
      <c r="E378" s="77" t="s">
        <v>61</v>
      </c>
      <c r="F378" s="188"/>
      <c r="G378" s="201">
        <f t="shared" si="7"/>
        <v>0</v>
      </c>
    </row>
    <row r="379" spans="1:7">
      <c r="A379" s="302"/>
      <c r="B379" s="12" t="s">
        <v>798</v>
      </c>
      <c r="C379" s="78" t="s">
        <v>799</v>
      </c>
      <c r="D379" s="76" t="s">
        <v>763</v>
      </c>
      <c r="E379" s="79" t="s">
        <v>61</v>
      </c>
      <c r="F379" s="188"/>
      <c r="G379" s="201">
        <f t="shared" si="7"/>
        <v>0</v>
      </c>
    </row>
    <row r="380" spans="1:7">
      <c r="A380" s="302"/>
      <c r="B380" s="12" t="s">
        <v>800</v>
      </c>
      <c r="C380" s="78" t="s">
        <v>801</v>
      </c>
      <c r="D380" s="76" t="s">
        <v>763</v>
      </c>
      <c r="E380" s="79" t="s">
        <v>61</v>
      </c>
      <c r="F380" s="188"/>
      <c r="G380" s="201">
        <f t="shared" si="7"/>
        <v>0</v>
      </c>
    </row>
    <row r="381" spans="1:7">
      <c r="A381" s="302"/>
      <c r="B381" s="12" t="s">
        <v>802</v>
      </c>
      <c r="C381" s="78" t="s">
        <v>803</v>
      </c>
      <c r="D381" s="76" t="s">
        <v>763</v>
      </c>
      <c r="E381" s="79" t="s">
        <v>61</v>
      </c>
      <c r="F381" s="188"/>
      <c r="G381" s="201">
        <f t="shared" si="7"/>
        <v>0</v>
      </c>
    </row>
    <row r="382" spans="1:7">
      <c r="A382" s="302"/>
      <c r="B382" s="12" t="s">
        <v>804</v>
      </c>
      <c r="C382" s="78" t="s">
        <v>805</v>
      </c>
      <c r="D382" s="76" t="s">
        <v>763</v>
      </c>
      <c r="E382" s="79" t="s">
        <v>61</v>
      </c>
      <c r="F382" s="188"/>
      <c r="G382" s="201">
        <f t="shared" si="7"/>
        <v>0</v>
      </c>
    </row>
    <row r="383" spans="1:7">
      <c r="A383" s="302"/>
      <c r="B383" s="12" t="s">
        <v>806</v>
      </c>
      <c r="C383" s="78" t="s">
        <v>807</v>
      </c>
      <c r="D383" s="76" t="s">
        <v>763</v>
      </c>
      <c r="E383" s="79" t="s">
        <v>61</v>
      </c>
      <c r="F383" s="188"/>
      <c r="G383" s="201">
        <f t="shared" si="7"/>
        <v>0</v>
      </c>
    </row>
    <row r="384" spans="1:7">
      <c r="A384" s="302"/>
      <c r="B384" s="12" t="s">
        <v>808</v>
      </c>
      <c r="C384" s="78" t="s">
        <v>809</v>
      </c>
      <c r="D384" s="76" t="s">
        <v>763</v>
      </c>
      <c r="E384" s="79" t="s">
        <v>61</v>
      </c>
      <c r="F384" s="188"/>
      <c r="G384" s="201">
        <f t="shared" si="7"/>
        <v>0</v>
      </c>
    </row>
    <row r="385" spans="1:7">
      <c r="A385" s="302"/>
      <c r="B385" s="12" t="s">
        <v>810</v>
      </c>
      <c r="C385" s="78" t="s">
        <v>811</v>
      </c>
      <c r="D385" s="76" t="s">
        <v>763</v>
      </c>
      <c r="E385" s="79" t="s">
        <v>61</v>
      </c>
      <c r="F385" s="188"/>
      <c r="G385" s="201">
        <f t="shared" si="7"/>
        <v>0</v>
      </c>
    </row>
    <row r="386" spans="1:7">
      <c r="A386" s="302"/>
      <c r="B386" s="12" t="s">
        <v>812</v>
      </c>
      <c r="C386" s="78" t="s">
        <v>813</v>
      </c>
      <c r="D386" s="76" t="s">
        <v>763</v>
      </c>
      <c r="E386" s="79" t="s">
        <v>61</v>
      </c>
      <c r="F386" s="188"/>
      <c r="G386" s="201">
        <f t="shared" si="7"/>
        <v>0</v>
      </c>
    </row>
    <row r="387" spans="1:7">
      <c r="A387" s="302"/>
      <c r="B387" s="12" t="s">
        <v>814</v>
      </c>
      <c r="C387" s="78" t="s">
        <v>815</v>
      </c>
      <c r="D387" s="76" t="s">
        <v>763</v>
      </c>
      <c r="E387" s="79" t="s">
        <v>61</v>
      </c>
      <c r="F387" s="188"/>
      <c r="G387" s="201">
        <f t="shared" si="7"/>
        <v>0</v>
      </c>
    </row>
    <row r="388" spans="1:7">
      <c r="A388" s="302"/>
      <c r="B388" s="12" t="s">
        <v>816</v>
      </c>
      <c r="C388" s="78" t="s">
        <v>817</v>
      </c>
      <c r="D388" s="76" t="s">
        <v>763</v>
      </c>
      <c r="E388" s="79" t="s">
        <v>61</v>
      </c>
      <c r="F388" s="188"/>
      <c r="G388" s="201">
        <f t="shared" si="7"/>
        <v>0</v>
      </c>
    </row>
    <row r="389" spans="1:7">
      <c r="A389" s="302"/>
      <c r="B389" s="12" t="s">
        <v>818</v>
      </c>
      <c r="C389" s="78" t="s">
        <v>819</v>
      </c>
      <c r="D389" s="76" t="s">
        <v>763</v>
      </c>
      <c r="E389" s="79" t="s">
        <v>61</v>
      </c>
      <c r="F389" s="188"/>
      <c r="G389" s="201">
        <f t="shared" si="7"/>
        <v>0</v>
      </c>
    </row>
    <row r="390" spans="1:7">
      <c r="A390" s="302"/>
      <c r="B390" s="12" t="s">
        <v>820</v>
      </c>
      <c r="C390" s="78" t="s">
        <v>821</v>
      </c>
      <c r="D390" s="76" t="s">
        <v>763</v>
      </c>
      <c r="E390" s="79" t="s">
        <v>61</v>
      </c>
      <c r="F390" s="188"/>
      <c r="G390" s="201">
        <f t="shared" si="7"/>
        <v>0</v>
      </c>
    </row>
    <row r="391" spans="1:7">
      <c r="A391" s="302"/>
      <c r="B391" s="12" t="s">
        <v>822</v>
      </c>
      <c r="C391" s="78" t="s">
        <v>823</v>
      </c>
      <c r="D391" s="76" t="s">
        <v>763</v>
      </c>
      <c r="E391" s="79" t="s">
        <v>61</v>
      </c>
      <c r="F391" s="188"/>
      <c r="G391" s="201">
        <f t="shared" si="7"/>
        <v>0</v>
      </c>
    </row>
    <row r="392" spans="1:7">
      <c r="A392" s="302"/>
      <c r="B392" s="12" t="s">
        <v>824</v>
      </c>
      <c r="C392" s="78" t="s">
        <v>825</v>
      </c>
      <c r="D392" s="76" t="s">
        <v>763</v>
      </c>
      <c r="E392" s="79" t="s">
        <v>61</v>
      </c>
      <c r="F392" s="188"/>
      <c r="G392" s="201">
        <f t="shared" si="7"/>
        <v>0</v>
      </c>
    </row>
    <row r="393" spans="1:7">
      <c r="A393" s="302"/>
      <c r="B393" s="12" t="s">
        <v>826</v>
      </c>
      <c r="C393" s="78" t="s">
        <v>827</v>
      </c>
      <c r="D393" s="76" t="s">
        <v>763</v>
      </c>
      <c r="E393" s="79" t="s">
        <v>61</v>
      </c>
      <c r="F393" s="188"/>
      <c r="G393" s="201">
        <f t="shared" si="7"/>
        <v>0</v>
      </c>
    </row>
    <row r="394" spans="1:7">
      <c r="A394" s="302"/>
      <c r="B394" s="12" t="s">
        <v>828</v>
      </c>
      <c r="C394" s="78" t="s">
        <v>829</v>
      </c>
      <c r="D394" s="76" t="s">
        <v>763</v>
      </c>
      <c r="E394" s="79" t="s">
        <v>61</v>
      </c>
      <c r="F394" s="188"/>
      <c r="G394" s="201">
        <f t="shared" si="7"/>
        <v>0</v>
      </c>
    </row>
    <row r="395" spans="1:7">
      <c r="A395" s="302"/>
      <c r="B395" s="12" t="s">
        <v>830</v>
      </c>
      <c r="C395" s="78" t="s">
        <v>831</v>
      </c>
      <c r="D395" s="76" t="s">
        <v>763</v>
      </c>
      <c r="E395" s="79" t="s">
        <v>61</v>
      </c>
      <c r="F395" s="188"/>
      <c r="G395" s="201">
        <f t="shared" si="7"/>
        <v>0</v>
      </c>
    </row>
    <row r="396" spans="1:7">
      <c r="A396" s="302"/>
      <c r="B396" s="12" t="s">
        <v>832</v>
      </c>
      <c r="C396" s="78" t="s">
        <v>833</v>
      </c>
      <c r="D396" s="76" t="s">
        <v>763</v>
      </c>
      <c r="E396" s="79" t="s">
        <v>61</v>
      </c>
      <c r="F396" s="188"/>
      <c r="G396" s="201">
        <f t="shared" si="7"/>
        <v>0</v>
      </c>
    </row>
    <row r="397" spans="1:7">
      <c r="A397" s="302"/>
      <c r="B397" s="12" t="s">
        <v>834</v>
      </c>
      <c r="C397" s="78" t="s">
        <v>835</v>
      </c>
      <c r="D397" s="76" t="s">
        <v>763</v>
      </c>
      <c r="E397" s="79" t="s">
        <v>61</v>
      </c>
      <c r="F397" s="188"/>
      <c r="G397" s="201">
        <f t="shared" si="7"/>
        <v>0</v>
      </c>
    </row>
    <row r="398" spans="1:7">
      <c r="A398" s="302"/>
      <c r="B398" s="12" t="s">
        <v>836</v>
      </c>
      <c r="C398" s="78" t="s">
        <v>837</v>
      </c>
      <c r="D398" s="76" t="s">
        <v>763</v>
      </c>
      <c r="E398" s="79" t="s">
        <v>61</v>
      </c>
      <c r="F398" s="188"/>
      <c r="G398" s="201">
        <f t="shared" si="7"/>
        <v>0</v>
      </c>
    </row>
    <row r="399" spans="1:7">
      <c r="A399" s="302"/>
      <c r="B399" s="12" t="s">
        <v>838</v>
      </c>
      <c r="C399" s="78" t="s">
        <v>839</v>
      </c>
      <c r="D399" s="76" t="s">
        <v>763</v>
      </c>
      <c r="E399" s="79" t="s">
        <v>61</v>
      </c>
      <c r="F399" s="188"/>
      <c r="G399" s="201">
        <f t="shared" si="7"/>
        <v>0</v>
      </c>
    </row>
    <row r="400" spans="1:7">
      <c r="A400" s="302"/>
      <c r="B400" s="12" t="s">
        <v>840</v>
      </c>
      <c r="C400" s="78" t="s">
        <v>841</v>
      </c>
      <c r="D400" s="76" t="s">
        <v>763</v>
      </c>
      <c r="E400" s="79" t="s">
        <v>61</v>
      </c>
      <c r="F400" s="188"/>
      <c r="G400" s="201">
        <f t="shared" si="7"/>
        <v>0</v>
      </c>
    </row>
    <row r="401" spans="1:7">
      <c r="A401" s="302"/>
      <c r="B401" s="12" t="s">
        <v>842</v>
      </c>
      <c r="C401" s="78" t="s">
        <v>843</v>
      </c>
      <c r="D401" s="76" t="s">
        <v>763</v>
      </c>
      <c r="E401" s="79" t="s">
        <v>61</v>
      </c>
      <c r="F401" s="188"/>
      <c r="G401" s="201">
        <f t="shared" si="7"/>
        <v>0</v>
      </c>
    </row>
    <row r="402" spans="1:7">
      <c r="A402" s="302"/>
      <c r="B402" s="12" t="s">
        <v>844</v>
      </c>
      <c r="C402" s="80" t="s">
        <v>845</v>
      </c>
      <c r="D402" s="76" t="s">
        <v>763</v>
      </c>
      <c r="E402" s="81" t="s">
        <v>61</v>
      </c>
      <c r="F402" s="188"/>
      <c r="G402" s="201">
        <f t="shared" si="7"/>
        <v>0</v>
      </c>
    </row>
    <row r="403" spans="1:7">
      <c r="A403" s="302"/>
      <c r="B403" s="12" t="s">
        <v>846</v>
      </c>
      <c r="C403" s="80" t="s">
        <v>847</v>
      </c>
      <c r="D403" s="76" t="s">
        <v>763</v>
      </c>
      <c r="E403" s="81" t="s">
        <v>61</v>
      </c>
      <c r="F403" s="188"/>
      <c r="G403" s="201">
        <f t="shared" si="7"/>
        <v>0</v>
      </c>
    </row>
    <row r="404" spans="1:7">
      <c r="A404" s="302"/>
      <c r="B404" s="12" t="s">
        <v>848</v>
      </c>
      <c r="C404" s="80" t="s">
        <v>849</v>
      </c>
      <c r="D404" s="76" t="s">
        <v>763</v>
      </c>
      <c r="E404" s="81" t="s">
        <v>61</v>
      </c>
      <c r="F404" s="188"/>
      <c r="G404" s="201">
        <f t="shared" si="7"/>
        <v>0</v>
      </c>
    </row>
    <row r="405" spans="1:7">
      <c r="A405" s="302"/>
      <c r="B405" s="12" t="s">
        <v>850</v>
      </c>
      <c r="C405" s="80" t="s">
        <v>851</v>
      </c>
      <c r="D405" s="76" t="s">
        <v>763</v>
      </c>
      <c r="E405" s="81" t="s">
        <v>61</v>
      </c>
      <c r="F405" s="188"/>
      <c r="G405" s="201">
        <f t="shared" si="7"/>
        <v>0</v>
      </c>
    </row>
    <row r="406" spans="1:7">
      <c r="A406" s="302"/>
      <c r="B406" s="12" t="s">
        <v>852</v>
      </c>
      <c r="C406" s="80" t="s">
        <v>853</v>
      </c>
      <c r="D406" s="76" t="s">
        <v>763</v>
      </c>
      <c r="E406" s="81" t="s">
        <v>61</v>
      </c>
      <c r="F406" s="188"/>
      <c r="G406" s="201">
        <f t="shared" si="7"/>
        <v>0</v>
      </c>
    </row>
    <row r="407" spans="1:7">
      <c r="A407" s="302"/>
      <c r="B407" s="12" t="s">
        <v>854</v>
      </c>
      <c r="C407" s="80" t="s">
        <v>855</v>
      </c>
      <c r="D407" s="76" t="s">
        <v>763</v>
      </c>
      <c r="E407" s="81" t="s">
        <v>61</v>
      </c>
      <c r="F407" s="188"/>
      <c r="G407" s="201">
        <f t="shared" si="7"/>
        <v>0</v>
      </c>
    </row>
    <row r="408" spans="1:7">
      <c r="A408" s="302"/>
      <c r="B408" s="12" t="s">
        <v>856</v>
      </c>
      <c r="C408" s="80" t="s">
        <v>857</v>
      </c>
      <c r="D408" s="76" t="s">
        <v>763</v>
      </c>
      <c r="E408" s="81" t="s">
        <v>61</v>
      </c>
      <c r="F408" s="188"/>
      <c r="G408" s="201">
        <f t="shared" si="7"/>
        <v>0</v>
      </c>
    </row>
    <row r="409" spans="1:7">
      <c r="A409" s="302"/>
      <c r="B409" s="12" t="s">
        <v>858</v>
      </c>
      <c r="C409" s="80" t="s">
        <v>859</v>
      </c>
      <c r="D409" s="76" t="s">
        <v>763</v>
      </c>
      <c r="E409" s="81" t="s">
        <v>61</v>
      </c>
      <c r="F409" s="188"/>
      <c r="G409" s="201">
        <f t="shared" si="7"/>
        <v>0</v>
      </c>
    </row>
    <row r="410" spans="1:7">
      <c r="A410" s="302"/>
      <c r="B410" s="12" t="s">
        <v>860</v>
      </c>
      <c r="C410" s="80" t="s">
        <v>861</v>
      </c>
      <c r="D410" s="76" t="s">
        <v>763</v>
      </c>
      <c r="E410" s="81" t="s">
        <v>61</v>
      </c>
      <c r="F410" s="188"/>
      <c r="G410" s="201">
        <f t="shared" si="7"/>
        <v>0</v>
      </c>
    </row>
    <row r="411" spans="1:7">
      <c r="A411" s="302"/>
      <c r="B411" s="12" t="s">
        <v>862</v>
      </c>
      <c r="C411" s="80" t="s">
        <v>863</v>
      </c>
      <c r="D411" s="76" t="s">
        <v>763</v>
      </c>
      <c r="E411" s="81" t="s">
        <v>61</v>
      </c>
      <c r="F411" s="188"/>
      <c r="G411" s="201">
        <f t="shared" si="7"/>
        <v>0</v>
      </c>
    </row>
    <row r="412" spans="1:7">
      <c r="A412" s="302"/>
      <c r="B412" s="12" t="s">
        <v>864</v>
      </c>
      <c r="C412" s="80" t="s">
        <v>865</v>
      </c>
      <c r="D412" s="76" t="s">
        <v>763</v>
      </c>
      <c r="E412" s="81" t="s">
        <v>61</v>
      </c>
      <c r="F412" s="188"/>
      <c r="G412" s="201">
        <f t="shared" si="7"/>
        <v>0</v>
      </c>
    </row>
    <row r="413" spans="1:7">
      <c r="A413" s="302"/>
      <c r="B413" s="12" t="s">
        <v>866</v>
      </c>
      <c r="C413" s="80" t="s">
        <v>867</v>
      </c>
      <c r="D413" s="76" t="s">
        <v>763</v>
      </c>
      <c r="E413" s="81" t="s">
        <v>61</v>
      </c>
      <c r="F413" s="188"/>
      <c r="G413" s="201">
        <f t="shared" si="7"/>
        <v>0</v>
      </c>
    </row>
    <row r="414" spans="1:7">
      <c r="A414" s="302"/>
      <c r="B414" s="12" t="s">
        <v>868</v>
      </c>
      <c r="C414" s="80" t="s">
        <v>869</v>
      </c>
      <c r="D414" s="76" t="s">
        <v>763</v>
      </c>
      <c r="E414" s="81" t="s">
        <v>61</v>
      </c>
      <c r="F414" s="188"/>
      <c r="G414" s="201">
        <f t="shared" si="7"/>
        <v>0</v>
      </c>
    </row>
    <row r="415" spans="1:7">
      <c r="A415" s="302"/>
      <c r="B415" s="12" t="s">
        <v>870</v>
      </c>
      <c r="C415" s="80" t="s">
        <v>871</v>
      </c>
      <c r="D415" s="76" t="s">
        <v>763</v>
      </c>
      <c r="E415" s="81" t="s">
        <v>61</v>
      </c>
      <c r="F415" s="188"/>
      <c r="G415" s="201">
        <f t="shared" si="7"/>
        <v>0</v>
      </c>
    </row>
    <row r="416" spans="1:7">
      <c r="A416" s="302"/>
      <c r="B416" s="12" t="s">
        <v>872</v>
      </c>
      <c r="C416" s="80" t="s">
        <v>873</v>
      </c>
      <c r="D416" s="76" t="s">
        <v>763</v>
      </c>
      <c r="E416" s="81" t="s">
        <v>61</v>
      </c>
      <c r="F416" s="188"/>
      <c r="G416" s="201">
        <f t="shared" si="7"/>
        <v>0</v>
      </c>
    </row>
    <row r="417" spans="1:7">
      <c r="A417" s="302"/>
      <c r="B417" s="12" t="s">
        <v>874</v>
      </c>
      <c r="C417" s="80" t="s">
        <v>875</v>
      </c>
      <c r="D417" s="76" t="s">
        <v>763</v>
      </c>
      <c r="E417" s="81" t="s">
        <v>61</v>
      </c>
      <c r="F417" s="188"/>
      <c r="G417" s="201">
        <f t="shared" si="7"/>
        <v>0</v>
      </c>
    </row>
    <row r="418" spans="1:7">
      <c r="A418" s="302"/>
      <c r="B418" s="12" t="s">
        <v>876</v>
      </c>
      <c r="C418" s="80" t="s">
        <v>877</v>
      </c>
      <c r="D418" s="76" t="s">
        <v>763</v>
      </c>
      <c r="E418" s="81" t="s">
        <v>61</v>
      </c>
      <c r="F418" s="188"/>
      <c r="G418" s="201">
        <f t="shared" si="7"/>
        <v>0</v>
      </c>
    </row>
    <row r="419" spans="1:7">
      <c r="A419" s="302"/>
      <c r="B419" s="12" t="s">
        <v>878</v>
      </c>
      <c r="C419" s="80" t="s">
        <v>879</v>
      </c>
      <c r="D419" s="76" t="s">
        <v>763</v>
      </c>
      <c r="E419" s="81" t="s">
        <v>61</v>
      </c>
      <c r="F419" s="188"/>
      <c r="G419" s="201">
        <f t="shared" si="7"/>
        <v>0</v>
      </c>
    </row>
    <row r="420" spans="1:7">
      <c r="A420" s="302"/>
      <c r="B420" s="12" t="s">
        <v>880</v>
      </c>
      <c r="C420" s="80" t="s">
        <v>881</v>
      </c>
      <c r="D420" s="76" t="s">
        <v>763</v>
      </c>
      <c r="E420" s="81" t="s">
        <v>61</v>
      </c>
      <c r="F420" s="188"/>
      <c r="G420" s="201">
        <f t="shared" si="7"/>
        <v>0</v>
      </c>
    </row>
    <row r="421" spans="1:7">
      <c r="A421" s="302"/>
      <c r="B421" s="12" t="s">
        <v>882</v>
      </c>
      <c r="C421" s="80" t="s">
        <v>883</v>
      </c>
      <c r="D421" s="76" t="s">
        <v>763</v>
      </c>
      <c r="E421" s="81" t="s">
        <v>61</v>
      </c>
      <c r="F421" s="188"/>
      <c r="G421" s="201">
        <f t="shared" si="7"/>
        <v>0</v>
      </c>
    </row>
    <row r="422" spans="1:7">
      <c r="A422" s="302"/>
      <c r="B422" s="12" t="s">
        <v>884</v>
      </c>
      <c r="C422" s="80" t="s">
        <v>885</v>
      </c>
      <c r="D422" s="76" t="s">
        <v>763</v>
      </c>
      <c r="E422" s="81" t="s">
        <v>61</v>
      </c>
      <c r="F422" s="188"/>
      <c r="G422" s="201">
        <f t="shared" si="7"/>
        <v>0</v>
      </c>
    </row>
    <row r="423" spans="1:7">
      <c r="A423" s="302"/>
      <c r="B423" s="12" t="s">
        <v>886</v>
      </c>
      <c r="C423" s="80" t="s">
        <v>887</v>
      </c>
      <c r="D423" s="76" t="s">
        <v>763</v>
      </c>
      <c r="E423" s="81" t="s">
        <v>61</v>
      </c>
      <c r="F423" s="188"/>
      <c r="G423" s="201">
        <f t="shared" si="7"/>
        <v>0</v>
      </c>
    </row>
    <row r="424" spans="1:7">
      <c r="A424" s="302"/>
      <c r="B424" s="12" t="s">
        <v>888</v>
      </c>
      <c r="C424" s="82" t="s">
        <v>889</v>
      </c>
      <c r="D424" s="76" t="s">
        <v>763</v>
      </c>
      <c r="E424" s="83" t="s">
        <v>61</v>
      </c>
      <c r="F424" s="188"/>
      <c r="G424" s="201">
        <f t="shared" si="7"/>
        <v>0</v>
      </c>
    </row>
    <row r="425" spans="1:7">
      <c r="A425" s="302"/>
      <c r="B425" s="12" t="s">
        <v>890</v>
      </c>
      <c r="C425" s="82" t="s">
        <v>891</v>
      </c>
      <c r="D425" s="76" t="s">
        <v>763</v>
      </c>
      <c r="E425" s="83" t="s">
        <v>61</v>
      </c>
      <c r="F425" s="188"/>
      <c r="G425" s="201">
        <f t="shared" si="7"/>
        <v>0</v>
      </c>
    </row>
    <row r="426" spans="1:7">
      <c r="A426" s="302"/>
      <c r="B426" s="12" t="s">
        <v>892</v>
      </c>
      <c r="C426" s="82" t="s">
        <v>893</v>
      </c>
      <c r="D426" s="76" t="s">
        <v>763</v>
      </c>
      <c r="E426" s="83" t="s">
        <v>61</v>
      </c>
      <c r="F426" s="188"/>
      <c r="G426" s="201">
        <f t="shared" si="7"/>
        <v>0</v>
      </c>
    </row>
    <row r="427" spans="1:7">
      <c r="A427" s="302"/>
      <c r="B427" s="12" t="s">
        <v>894</v>
      </c>
      <c r="C427" s="82" t="s">
        <v>895</v>
      </c>
      <c r="D427" s="76" t="s">
        <v>763</v>
      </c>
      <c r="E427" s="83" t="s">
        <v>61</v>
      </c>
      <c r="F427" s="188"/>
      <c r="G427" s="201">
        <f t="shared" si="7"/>
        <v>0</v>
      </c>
    </row>
    <row r="428" spans="1:7">
      <c r="A428" s="302"/>
      <c r="B428" s="12" t="s">
        <v>896</v>
      </c>
      <c r="C428" s="82" t="s">
        <v>897</v>
      </c>
      <c r="D428" s="76" t="s">
        <v>763</v>
      </c>
      <c r="E428" s="83" t="s">
        <v>61</v>
      </c>
      <c r="F428" s="188"/>
      <c r="G428" s="201">
        <f t="shared" ref="G428:G486" si="8">F428/1.03</f>
        <v>0</v>
      </c>
    </row>
    <row r="429" spans="1:7">
      <c r="A429" s="302"/>
      <c r="B429" s="12" t="s">
        <v>898</v>
      </c>
      <c r="C429" s="82" t="s">
        <v>899</v>
      </c>
      <c r="D429" s="76" t="s">
        <v>763</v>
      </c>
      <c r="E429" s="83" t="s">
        <v>61</v>
      </c>
      <c r="F429" s="188"/>
      <c r="G429" s="201">
        <f t="shared" si="8"/>
        <v>0</v>
      </c>
    </row>
    <row r="430" spans="1:7">
      <c r="A430" s="302"/>
      <c r="B430" s="12" t="s">
        <v>900</v>
      </c>
      <c r="C430" s="82" t="s">
        <v>901</v>
      </c>
      <c r="D430" s="76" t="s">
        <v>763</v>
      </c>
      <c r="E430" s="83" t="s">
        <v>61</v>
      </c>
      <c r="F430" s="188"/>
      <c r="G430" s="201">
        <f t="shared" si="8"/>
        <v>0</v>
      </c>
    </row>
    <row r="431" spans="1:7">
      <c r="A431" s="302"/>
      <c r="B431" s="12" t="s">
        <v>902</v>
      </c>
      <c r="C431" s="82" t="s">
        <v>903</v>
      </c>
      <c r="D431" s="76" t="s">
        <v>763</v>
      </c>
      <c r="E431" s="83" t="s">
        <v>61</v>
      </c>
      <c r="F431" s="188"/>
      <c r="G431" s="201">
        <f t="shared" si="8"/>
        <v>0</v>
      </c>
    </row>
    <row r="432" spans="1:7">
      <c r="A432" s="302"/>
      <c r="B432" s="12" t="s">
        <v>904</v>
      </c>
      <c r="C432" s="82" t="s">
        <v>905</v>
      </c>
      <c r="D432" s="76" t="s">
        <v>763</v>
      </c>
      <c r="E432" s="83" t="s">
        <v>61</v>
      </c>
      <c r="F432" s="188"/>
      <c r="G432" s="201">
        <f t="shared" si="8"/>
        <v>0</v>
      </c>
    </row>
    <row r="433" spans="1:7">
      <c r="A433" s="302"/>
      <c r="B433" s="12" t="s">
        <v>906</v>
      </c>
      <c r="C433" s="82" t="s">
        <v>907</v>
      </c>
      <c r="D433" s="76" t="s">
        <v>763</v>
      </c>
      <c r="E433" s="83" t="s">
        <v>61</v>
      </c>
      <c r="F433" s="188"/>
      <c r="G433" s="201">
        <f t="shared" si="8"/>
        <v>0</v>
      </c>
    </row>
    <row r="434" spans="1:7">
      <c r="A434" s="302"/>
      <c r="B434" s="12" t="s">
        <v>908</v>
      </c>
      <c r="C434" s="82" t="s">
        <v>909</v>
      </c>
      <c r="D434" s="76" t="s">
        <v>763</v>
      </c>
      <c r="E434" s="83" t="s">
        <v>61</v>
      </c>
      <c r="F434" s="188"/>
      <c r="G434" s="201">
        <f t="shared" si="8"/>
        <v>0</v>
      </c>
    </row>
    <row r="435" spans="1:7">
      <c r="A435" s="302"/>
      <c r="B435" s="12" t="s">
        <v>910</v>
      </c>
      <c r="C435" s="82" t="s">
        <v>911</v>
      </c>
      <c r="D435" s="76" t="s">
        <v>763</v>
      </c>
      <c r="E435" s="83" t="s">
        <v>61</v>
      </c>
      <c r="F435" s="188"/>
      <c r="G435" s="201">
        <f t="shared" si="8"/>
        <v>0</v>
      </c>
    </row>
    <row r="436" spans="1:7">
      <c r="A436" s="302"/>
      <c r="B436" s="12" t="s">
        <v>912</v>
      </c>
      <c r="C436" s="82" t="s">
        <v>913</v>
      </c>
      <c r="D436" s="76" t="s">
        <v>763</v>
      </c>
      <c r="E436" s="83" t="s">
        <v>61</v>
      </c>
      <c r="F436" s="188"/>
      <c r="G436" s="201">
        <f t="shared" si="8"/>
        <v>0</v>
      </c>
    </row>
    <row r="437" spans="1:7">
      <c r="A437" s="302"/>
      <c r="B437" s="12" t="s">
        <v>914</v>
      </c>
      <c r="C437" s="82" t="s">
        <v>915</v>
      </c>
      <c r="D437" s="76" t="s">
        <v>763</v>
      </c>
      <c r="E437" s="83" t="s">
        <v>61</v>
      </c>
      <c r="F437" s="188"/>
      <c r="G437" s="201">
        <f t="shared" si="8"/>
        <v>0</v>
      </c>
    </row>
    <row r="438" spans="1:7">
      <c r="A438" s="302"/>
      <c r="B438" s="12" t="s">
        <v>916</v>
      </c>
      <c r="C438" s="82" t="s">
        <v>917</v>
      </c>
      <c r="D438" s="76" t="s">
        <v>763</v>
      </c>
      <c r="E438" s="83" t="s">
        <v>61</v>
      </c>
      <c r="F438" s="188"/>
      <c r="G438" s="201">
        <f t="shared" si="8"/>
        <v>0</v>
      </c>
    </row>
    <row r="439" spans="1:7">
      <c r="A439" s="302"/>
      <c r="B439" s="12" t="s">
        <v>918</v>
      </c>
      <c r="C439" s="82" t="s">
        <v>919</v>
      </c>
      <c r="D439" s="76" t="s">
        <v>763</v>
      </c>
      <c r="E439" s="83" t="s">
        <v>61</v>
      </c>
      <c r="F439" s="188"/>
      <c r="G439" s="201">
        <f t="shared" si="8"/>
        <v>0</v>
      </c>
    </row>
    <row r="440" spans="1:7">
      <c r="A440" s="302"/>
      <c r="B440" s="12" t="s">
        <v>920</v>
      </c>
      <c r="C440" s="82" t="s">
        <v>921</v>
      </c>
      <c r="D440" s="76" t="s">
        <v>763</v>
      </c>
      <c r="E440" s="83" t="s">
        <v>61</v>
      </c>
      <c r="F440" s="188"/>
      <c r="G440" s="201">
        <f t="shared" si="8"/>
        <v>0</v>
      </c>
    </row>
    <row r="441" spans="1:7">
      <c r="A441" s="302"/>
      <c r="B441" s="12" t="s">
        <v>922</v>
      </c>
      <c r="C441" s="82" t="s">
        <v>923</v>
      </c>
      <c r="D441" s="76" t="s">
        <v>763</v>
      </c>
      <c r="E441" s="83" t="s">
        <v>61</v>
      </c>
      <c r="F441" s="188"/>
      <c r="G441" s="201">
        <f t="shared" si="8"/>
        <v>0</v>
      </c>
    </row>
    <row r="442" spans="1:7">
      <c r="A442" s="302"/>
      <c r="B442" s="12" t="s">
        <v>924</v>
      </c>
      <c r="C442" s="82" t="s">
        <v>925</v>
      </c>
      <c r="D442" s="76" t="s">
        <v>763</v>
      </c>
      <c r="E442" s="83" t="s">
        <v>61</v>
      </c>
      <c r="F442" s="188"/>
      <c r="G442" s="201">
        <f t="shared" si="8"/>
        <v>0</v>
      </c>
    </row>
    <row r="443" spans="1:7">
      <c r="A443" s="302"/>
      <c r="B443" s="12" t="s">
        <v>926</v>
      </c>
      <c r="C443" s="82" t="s">
        <v>927</v>
      </c>
      <c r="D443" s="76" t="s">
        <v>763</v>
      </c>
      <c r="E443" s="83" t="s">
        <v>61</v>
      </c>
      <c r="F443" s="188"/>
      <c r="G443" s="201">
        <f t="shared" si="8"/>
        <v>0</v>
      </c>
    </row>
    <row r="444" spans="1:7">
      <c r="A444" s="302"/>
      <c r="B444" s="12" t="s">
        <v>928</v>
      </c>
      <c r="C444" s="82" t="s">
        <v>929</v>
      </c>
      <c r="D444" s="76" t="s">
        <v>763</v>
      </c>
      <c r="E444" s="83" t="s">
        <v>61</v>
      </c>
      <c r="F444" s="188"/>
      <c r="G444" s="201">
        <f t="shared" si="8"/>
        <v>0</v>
      </c>
    </row>
    <row r="445" spans="1:7">
      <c r="A445" s="302"/>
      <c r="B445" s="12" t="s">
        <v>930</v>
      </c>
      <c r="C445" s="82" t="s">
        <v>931</v>
      </c>
      <c r="D445" s="76" t="s">
        <v>763</v>
      </c>
      <c r="E445" s="83" t="s">
        <v>61</v>
      </c>
      <c r="F445" s="188"/>
      <c r="G445" s="201">
        <f t="shared" si="8"/>
        <v>0</v>
      </c>
    </row>
    <row r="446" spans="1:7">
      <c r="A446" s="302"/>
      <c r="B446" s="12" t="s">
        <v>932</v>
      </c>
      <c r="C446" s="84" t="s">
        <v>933</v>
      </c>
      <c r="D446" s="76" t="s">
        <v>763</v>
      </c>
      <c r="E446" s="85" t="s">
        <v>61</v>
      </c>
      <c r="F446" s="188"/>
      <c r="G446" s="201">
        <f t="shared" si="8"/>
        <v>0</v>
      </c>
    </row>
    <row r="447" spans="1:7">
      <c r="A447" s="302"/>
      <c r="B447" s="12" t="s">
        <v>934</v>
      </c>
      <c r="C447" s="84" t="s">
        <v>935</v>
      </c>
      <c r="D447" s="76" t="s">
        <v>763</v>
      </c>
      <c r="E447" s="85" t="s">
        <v>61</v>
      </c>
      <c r="F447" s="188"/>
      <c r="G447" s="201">
        <f t="shared" si="8"/>
        <v>0</v>
      </c>
    </row>
    <row r="448" spans="1:7">
      <c r="A448" s="302"/>
      <c r="B448" s="12" t="s">
        <v>936</v>
      </c>
      <c r="C448" s="84" t="s">
        <v>937</v>
      </c>
      <c r="D448" s="76" t="s">
        <v>763</v>
      </c>
      <c r="E448" s="85" t="s">
        <v>61</v>
      </c>
      <c r="F448" s="188"/>
      <c r="G448" s="201">
        <f t="shared" si="8"/>
        <v>0</v>
      </c>
    </row>
    <row r="449" spans="1:7">
      <c r="A449" s="302"/>
      <c r="B449" s="12" t="s">
        <v>938</v>
      </c>
      <c r="C449" s="86" t="s">
        <v>939</v>
      </c>
      <c r="D449" s="87" t="s">
        <v>940</v>
      </c>
      <c r="E449" s="88" t="s">
        <v>471</v>
      </c>
      <c r="F449" s="188"/>
      <c r="G449" s="201">
        <f t="shared" si="8"/>
        <v>0</v>
      </c>
    </row>
    <row r="450" spans="1:7" ht="31.5">
      <c r="A450" s="302"/>
      <c r="B450" s="12" t="s">
        <v>941</v>
      </c>
      <c r="C450" s="89" t="s">
        <v>942</v>
      </c>
      <c r="D450" s="90" t="s">
        <v>943</v>
      </c>
      <c r="E450" s="91" t="s">
        <v>215</v>
      </c>
      <c r="F450" s="188"/>
      <c r="G450" s="201">
        <f t="shared" si="8"/>
        <v>0</v>
      </c>
    </row>
    <row r="451" spans="1:7" ht="31.5">
      <c r="A451" s="302"/>
      <c r="B451" s="12" t="s">
        <v>944</v>
      </c>
      <c r="C451" s="92" t="s">
        <v>945</v>
      </c>
      <c r="D451" s="90" t="s">
        <v>943</v>
      </c>
      <c r="E451" s="93" t="s">
        <v>215</v>
      </c>
      <c r="F451" s="188"/>
      <c r="G451" s="201">
        <f t="shared" si="8"/>
        <v>0</v>
      </c>
    </row>
    <row r="452" spans="1:7" ht="31.5">
      <c r="A452" s="302"/>
      <c r="B452" s="12" t="s">
        <v>946</v>
      </c>
      <c r="C452" s="94" t="s">
        <v>947</v>
      </c>
      <c r="D452" s="90" t="s">
        <v>943</v>
      </c>
      <c r="E452" s="93" t="s">
        <v>215</v>
      </c>
      <c r="F452" s="188"/>
      <c r="G452" s="201">
        <f t="shared" si="8"/>
        <v>0</v>
      </c>
    </row>
    <row r="453" spans="1:7" ht="31.5">
      <c r="A453" s="302"/>
      <c r="B453" s="12" t="s">
        <v>948</v>
      </c>
      <c r="C453" s="95" t="s">
        <v>949</v>
      </c>
      <c r="D453" s="90" t="s">
        <v>943</v>
      </c>
      <c r="E453" s="93" t="s">
        <v>215</v>
      </c>
      <c r="F453" s="188"/>
      <c r="G453" s="201">
        <f t="shared" si="8"/>
        <v>0</v>
      </c>
    </row>
    <row r="454" spans="1:7" ht="31.5">
      <c r="A454" s="302"/>
      <c r="B454" s="12" t="s">
        <v>950</v>
      </c>
      <c r="C454" s="92" t="s">
        <v>951</v>
      </c>
      <c r="D454" s="90" t="s">
        <v>943</v>
      </c>
      <c r="E454" s="93" t="s">
        <v>215</v>
      </c>
      <c r="F454" s="188"/>
      <c r="G454" s="201">
        <f t="shared" si="8"/>
        <v>0</v>
      </c>
    </row>
    <row r="455" spans="1:7" ht="31.5">
      <c r="A455" s="302"/>
      <c r="B455" s="12" t="s">
        <v>952</v>
      </c>
      <c r="C455" s="96" t="s">
        <v>953</v>
      </c>
      <c r="D455" s="90" t="s">
        <v>943</v>
      </c>
      <c r="E455" s="97" t="s">
        <v>215</v>
      </c>
      <c r="F455" s="188"/>
      <c r="G455" s="201">
        <f t="shared" si="8"/>
        <v>0</v>
      </c>
    </row>
    <row r="456" spans="1:7" ht="21">
      <c r="A456" s="302"/>
      <c r="B456" s="12" t="s">
        <v>954</v>
      </c>
      <c r="C456" s="96" t="s">
        <v>955</v>
      </c>
      <c r="D456" s="90" t="s">
        <v>956</v>
      </c>
      <c r="E456" s="97" t="s">
        <v>215</v>
      </c>
      <c r="F456" s="188"/>
      <c r="G456" s="201">
        <f t="shared" si="8"/>
        <v>0</v>
      </c>
    </row>
    <row r="457" spans="1:7" ht="42">
      <c r="A457" s="219"/>
      <c r="B457" s="12" t="s">
        <v>957</v>
      </c>
      <c r="C457" s="96" t="s">
        <v>958</v>
      </c>
      <c r="D457" s="90" t="s">
        <v>959</v>
      </c>
      <c r="E457" s="97" t="s">
        <v>215</v>
      </c>
      <c r="F457" s="188"/>
      <c r="G457" s="201">
        <f t="shared" si="8"/>
        <v>0</v>
      </c>
    </row>
    <row r="458" spans="1:7" ht="42">
      <c r="A458" s="219"/>
      <c r="B458" s="12" t="s">
        <v>960</v>
      </c>
      <c r="C458" s="96" t="s">
        <v>961</v>
      </c>
      <c r="D458" s="90" t="s">
        <v>962</v>
      </c>
      <c r="E458" s="97" t="s">
        <v>215</v>
      </c>
      <c r="F458" s="188"/>
      <c r="G458" s="201">
        <f t="shared" si="8"/>
        <v>0</v>
      </c>
    </row>
    <row r="459" spans="1:7" ht="31.5">
      <c r="A459" s="219"/>
      <c r="B459" s="12" t="s">
        <v>963</v>
      </c>
      <c r="C459" s="98" t="s">
        <v>964</v>
      </c>
      <c r="D459" s="90" t="s">
        <v>965</v>
      </c>
      <c r="E459" s="97" t="s">
        <v>215</v>
      </c>
      <c r="F459" s="188"/>
      <c r="G459" s="201">
        <f t="shared" si="8"/>
        <v>0</v>
      </c>
    </row>
    <row r="460" spans="1:7" ht="31.5">
      <c r="A460" s="219"/>
      <c r="B460" s="12" t="s">
        <v>966</v>
      </c>
      <c r="C460" s="98" t="s">
        <v>967</v>
      </c>
      <c r="D460" s="90" t="s">
        <v>968</v>
      </c>
      <c r="E460" s="97" t="s">
        <v>215</v>
      </c>
      <c r="F460" s="188"/>
      <c r="G460" s="201">
        <f t="shared" si="8"/>
        <v>0</v>
      </c>
    </row>
    <row r="461" spans="1:7" ht="31.5">
      <c r="A461" s="219"/>
      <c r="B461" s="12" t="s">
        <v>969</v>
      </c>
      <c r="C461" s="98" t="s">
        <v>970</v>
      </c>
      <c r="D461" s="90" t="s">
        <v>968</v>
      </c>
      <c r="E461" s="97" t="s">
        <v>215</v>
      </c>
      <c r="F461" s="188"/>
      <c r="G461" s="201">
        <f t="shared" si="8"/>
        <v>0</v>
      </c>
    </row>
    <row r="462" spans="1:7" ht="31.5">
      <c r="A462" s="219"/>
      <c r="B462" s="12" t="s">
        <v>971</v>
      </c>
      <c r="C462" s="98" t="s">
        <v>972</v>
      </c>
      <c r="D462" s="90" t="s">
        <v>968</v>
      </c>
      <c r="E462" s="99" t="s">
        <v>471</v>
      </c>
      <c r="F462" s="188"/>
      <c r="G462" s="201">
        <f t="shared" si="8"/>
        <v>0</v>
      </c>
    </row>
    <row r="463" spans="1:7">
      <c r="A463" s="202"/>
      <c r="B463" s="171" t="s">
        <v>1191</v>
      </c>
      <c r="C463" s="270" t="s">
        <v>1192</v>
      </c>
      <c r="D463" s="271" t="s">
        <v>1205</v>
      </c>
      <c r="E463" s="272" t="s">
        <v>1207</v>
      </c>
      <c r="F463" s="189"/>
      <c r="G463" s="201">
        <f t="shared" si="8"/>
        <v>0</v>
      </c>
    </row>
    <row r="464" spans="1:7">
      <c r="A464" s="202"/>
      <c r="B464" s="171" t="s">
        <v>1196</v>
      </c>
      <c r="C464" s="270" t="s">
        <v>1195</v>
      </c>
      <c r="D464" s="271" t="s">
        <v>1205</v>
      </c>
      <c r="E464" s="272" t="s">
        <v>1207</v>
      </c>
      <c r="F464" s="189"/>
      <c r="G464" s="201">
        <f t="shared" si="8"/>
        <v>0</v>
      </c>
    </row>
    <row r="465" spans="1:7">
      <c r="A465" s="202"/>
      <c r="B465" s="171" t="s">
        <v>1198</v>
      </c>
      <c r="C465" s="270" t="s">
        <v>1199</v>
      </c>
      <c r="D465" s="271" t="s">
        <v>1205</v>
      </c>
      <c r="E465" s="272" t="s">
        <v>1207</v>
      </c>
      <c r="F465" s="189"/>
      <c r="G465" s="201">
        <f t="shared" si="8"/>
        <v>0</v>
      </c>
    </row>
    <row r="466" spans="1:7">
      <c r="A466" s="202"/>
      <c r="B466" s="171" t="s">
        <v>1201</v>
      </c>
      <c r="C466" s="270" t="s">
        <v>1200</v>
      </c>
      <c r="D466" s="271" t="s">
        <v>1205</v>
      </c>
      <c r="E466" s="272" t="s">
        <v>1207</v>
      </c>
      <c r="F466" s="189"/>
      <c r="G466" s="201">
        <f t="shared" si="8"/>
        <v>0</v>
      </c>
    </row>
    <row r="467" spans="1:7">
      <c r="A467" s="202"/>
      <c r="B467" s="171" t="s">
        <v>1203</v>
      </c>
      <c r="C467" s="270" t="s">
        <v>1202</v>
      </c>
      <c r="D467" s="271" t="s">
        <v>1205</v>
      </c>
      <c r="E467" s="272" t="s">
        <v>1207</v>
      </c>
      <c r="F467" s="189"/>
      <c r="G467" s="201">
        <f t="shared" si="8"/>
        <v>0</v>
      </c>
    </row>
    <row r="468" spans="1:7">
      <c r="A468" s="309"/>
      <c r="B468" s="203" t="s">
        <v>1276</v>
      </c>
      <c r="C468" s="220" t="s">
        <v>1232</v>
      </c>
      <c r="D468" s="221" t="s">
        <v>1233</v>
      </c>
      <c r="E468" s="273" t="s">
        <v>1214</v>
      </c>
      <c r="F468" s="189"/>
      <c r="G468" s="201">
        <f t="shared" si="8"/>
        <v>0</v>
      </c>
    </row>
    <row r="469" spans="1:7">
      <c r="A469" s="309"/>
      <c r="B469" s="203" t="s">
        <v>1267</v>
      </c>
      <c r="C469" s="220" t="s">
        <v>1234</v>
      </c>
      <c r="D469" s="221" t="s">
        <v>1233</v>
      </c>
      <c r="E469" s="273" t="s">
        <v>1214</v>
      </c>
      <c r="F469" s="189"/>
      <c r="G469" s="201">
        <f t="shared" si="8"/>
        <v>0</v>
      </c>
    </row>
    <row r="470" spans="1:7">
      <c r="A470" s="309"/>
      <c r="B470" s="203" t="s">
        <v>1268</v>
      </c>
      <c r="C470" s="220" t="s">
        <v>1235</v>
      </c>
      <c r="D470" s="221" t="s">
        <v>1236</v>
      </c>
      <c r="E470" s="273" t="s">
        <v>1237</v>
      </c>
      <c r="F470" s="189"/>
      <c r="G470" s="201">
        <f t="shared" si="8"/>
        <v>0</v>
      </c>
    </row>
    <row r="471" spans="1:7">
      <c r="A471" s="309"/>
      <c r="B471" s="203" t="s">
        <v>1269</v>
      </c>
      <c r="C471" s="220" t="s">
        <v>1238</v>
      </c>
      <c r="D471" s="221" t="s">
        <v>1236</v>
      </c>
      <c r="E471" s="273" t="s">
        <v>1237</v>
      </c>
      <c r="F471" s="189"/>
      <c r="G471" s="201">
        <f t="shared" si="8"/>
        <v>0</v>
      </c>
    </row>
    <row r="472" spans="1:7">
      <c r="A472" s="309"/>
      <c r="B472" s="203" t="s">
        <v>1270</v>
      </c>
      <c r="C472" s="220" t="s">
        <v>1239</v>
      </c>
      <c r="D472" s="221" t="s">
        <v>1236</v>
      </c>
      <c r="E472" s="273" t="s">
        <v>1237</v>
      </c>
      <c r="F472" s="189"/>
      <c r="G472" s="201">
        <f t="shared" si="8"/>
        <v>0</v>
      </c>
    </row>
    <row r="473" spans="1:7">
      <c r="A473" s="309"/>
      <c r="B473" s="203" t="s">
        <v>1271</v>
      </c>
      <c r="C473" s="220" t="s">
        <v>1253</v>
      </c>
      <c r="D473" s="221" t="s">
        <v>1244</v>
      </c>
      <c r="E473" s="273" t="s">
        <v>471</v>
      </c>
      <c r="F473" s="189"/>
      <c r="G473" s="201">
        <f t="shared" si="8"/>
        <v>0</v>
      </c>
    </row>
    <row r="474" spans="1:7">
      <c r="A474" s="309"/>
      <c r="B474" s="203" t="s">
        <v>1272</v>
      </c>
      <c r="C474" s="220" t="s">
        <v>1254</v>
      </c>
      <c r="D474" s="221" t="s">
        <v>1244</v>
      </c>
      <c r="E474" s="273" t="s">
        <v>471</v>
      </c>
      <c r="F474" s="189"/>
      <c r="G474" s="201">
        <f t="shared" si="8"/>
        <v>0</v>
      </c>
    </row>
    <row r="475" spans="1:7">
      <c r="A475" s="309"/>
      <c r="B475" s="203" t="s">
        <v>1273</v>
      </c>
      <c r="C475" s="220" t="s">
        <v>1256</v>
      </c>
      <c r="D475" s="221" t="s">
        <v>1244</v>
      </c>
      <c r="E475" s="273" t="s">
        <v>1257</v>
      </c>
      <c r="F475" s="189"/>
      <c r="G475" s="201">
        <f t="shared" si="8"/>
        <v>0</v>
      </c>
    </row>
    <row r="476" spans="1:7">
      <c r="A476" s="309"/>
      <c r="B476" s="203" t="s">
        <v>1274</v>
      </c>
      <c r="C476" s="220" t="s">
        <v>1261</v>
      </c>
      <c r="D476" s="221" t="s">
        <v>1262</v>
      </c>
      <c r="E476" s="273" t="s">
        <v>471</v>
      </c>
      <c r="F476" s="189"/>
      <c r="G476" s="201">
        <f t="shared" si="8"/>
        <v>0</v>
      </c>
    </row>
    <row r="477" spans="1:7">
      <c r="A477" s="309"/>
      <c r="B477" s="203" t="s">
        <v>1275</v>
      </c>
      <c r="C477" s="268" t="s">
        <v>1263</v>
      </c>
      <c r="D477" s="269" t="s">
        <v>1244</v>
      </c>
      <c r="E477" s="273" t="s">
        <v>471</v>
      </c>
      <c r="F477" s="189"/>
      <c r="G477" s="201">
        <f t="shared" si="8"/>
        <v>0</v>
      </c>
    </row>
    <row r="478" spans="1:7">
      <c r="A478" s="309"/>
      <c r="B478" s="203" t="s">
        <v>1295</v>
      </c>
      <c r="C478" s="222" t="s">
        <v>1301</v>
      </c>
      <c r="D478" s="222" t="s">
        <v>1294</v>
      </c>
      <c r="E478" s="274" t="s">
        <v>1302</v>
      </c>
      <c r="F478" s="189"/>
      <c r="G478" s="201">
        <f t="shared" si="8"/>
        <v>0</v>
      </c>
    </row>
    <row r="479" spans="1:7">
      <c r="A479" s="309"/>
      <c r="B479" s="203" t="s">
        <v>1296</v>
      </c>
      <c r="C479" s="222" t="s">
        <v>1303</v>
      </c>
      <c r="D479" s="222" t="s">
        <v>1304</v>
      </c>
      <c r="E479" s="274" t="s">
        <v>1302</v>
      </c>
      <c r="F479" s="189"/>
      <c r="G479" s="201">
        <f t="shared" si="8"/>
        <v>0</v>
      </c>
    </row>
    <row r="480" spans="1:7">
      <c r="A480" s="309"/>
      <c r="B480" s="203" t="s">
        <v>1297</v>
      </c>
      <c r="C480" s="222" t="s">
        <v>1305</v>
      </c>
      <c r="D480" s="222" t="s">
        <v>1294</v>
      </c>
      <c r="E480" s="274" t="s">
        <v>1302</v>
      </c>
      <c r="F480" s="189"/>
      <c r="G480" s="201">
        <f t="shared" si="8"/>
        <v>0</v>
      </c>
    </row>
    <row r="481" spans="1:7">
      <c r="A481" s="309"/>
      <c r="B481" s="203" t="s">
        <v>1298</v>
      </c>
      <c r="C481" s="222" t="s">
        <v>1306</v>
      </c>
      <c r="D481" s="222" t="s">
        <v>1294</v>
      </c>
      <c r="E481" s="274" t="s">
        <v>1302</v>
      </c>
      <c r="F481" s="189"/>
      <c r="G481" s="201">
        <f t="shared" si="8"/>
        <v>0</v>
      </c>
    </row>
    <row r="482" spans="1:7">
      <c r="A482" s="309"/>
      <c r="B482" s="203" t="s">
        <v>1299</v>
      </c>
      <c r="C482" s="222" t="s">
        <v>1307</v>
      </c>
      <c r="D482" s="222" t="s">
        <v>1294</v>
      </c>
      <c r="E482" s="274" t="s">
        <v>1302</v>
      </c>
      <c r="F482" s="189"/>
      <c r="G482" s="201">
        <f t="shared" si="8"/>
        <v>0</v>
      </c>
    </row>
    <row r="483" spans="1:7">
      <c r="A483" s="309"/>
      <c r="B483" s="203" t="s">
        <v>1300</v>
      </c>
      <c r="C483" s="222" t="s">
        <v>1308</v>
      </c>
      <c r="D483" s="222" t="s">
        <v>1294</v>
      </c>
      <c r="E483" s="274" t="s">
        <v>1302</v>
      </c>
      <c r="F483" s="189"/>
      <c r="G483" s="201">
        <f t="shared" si="8"/>
        <v>0</v>
      </c>
    </row>
    <row r="484" spans="1:7">
      <c r="A484" s="309"/>
      <c r="B484" s="203" t="s">
        <v>1316</v>
      </c>
      <c r="C484" s="223" t="s">
        <v>1309</v>
      </c>
      <c r="D484" s="223" t="s">
        <v>1312</v>
      </c>
      <c r="E484" s="224" t="s">
        <v>471</v>
      </c>
      <c r="F484" s="189"/>
      <c r="G484" s="201">
        <f t="shared" si="8"/>
        <v>0</v>
      </c>
    </row>
    <row r="485" spans="1:7">
      <c r="A485" s="309"/>
      <c r="B485" s="203" t="s">
        <v>1317</v>
      </c>
      <c r="C485" s="223" t="s">
        <v>1310</v>
      </c>
      <c r="D485" s="223" t="s">
        <v>1313</v>
      </c>
      <c r="E485" s="224" t="s">
        <v>471</v>
      </c>
      <c r="F485" s="189"/>
      <c r="G485" s="201">
        <f t="shared" si="8"/>
        <v>0</v>
      </c>
    </row>
    <row r="486" spans="1:7">
      <c r="A486" s="309"/>
      <c r="B486" s="203" t="s">
        <v>1318</v>
      </c>
      <c r="C486" s="223" t="s">
        <v>1311</v>
      </c>
      <c r="D486" s="223" t="s">
        <v>1314</v>
      </c>
      <c r="E486" s="224" t="s">
        <v>1315</v>
      </c>
      <c r="F486" s="189"/>
      <c r="G486" s="201">
        <f t="shared" si="8"/>
        <v>0</v>
      </c>
    </row>
    <row r="488" spans="1:7" ht="22.5" customHeight="1">
      <c r="A488" s="305" t="s">
        <v>27</v>
      </c>
      <c r="B488" s="305"/>
      <c r="C488" s="305"/>
      <c r="D488" s="305"/>
      <c r="E488" s="305"/>
      <c r="F488" s="305"/>
      <c r="G488" s="305"/>
    </row>
    <row r="489" spans="1:7" ht="14.25" customHeight="1">
      <c r="A489" s="302" t="s">
        <v>33</v>
      </c>
      <c r="B489" s="302"/>
      <c r="C489" s="302"/>
      <c r="D489" s="302"/>
      <c r="E489" s="302"/>
      <c r="F489" s="302"/>
      <c r="G489" s="302"/>
    </row>
    <row r="490" spans="1:7" ht="22.5">
      <c r="A490" s="191" t="s">
        <v>1</v>
      </c>
      <c r="B490" s="192" t="s">
        <v>34</v>
      </c>
      <c r="C490" s="191" t="s">
        <v>35</v>
      </c>
      <c r="D490" s="191" t="s">
        <v>36</v>
      </c>
      <c r="E490" s="191" t="s">
        <v>37</v>
      </c>
      <c r="F490" s="193" t="s">
        <v>1326</v>
      </c>
      <c r="G490" s="2" t="s">
        <v>1510</v>
      </c>
    </row>
    <row r="491" spans="1:7" ht="21">
      <c r="A491" s="315" t="s">
        <v>973</v>
      </c>
      <c r="B491" s="12" t="s">
        <v>974</v>
      </c>
      <c r="C491" s="13" t="s">
        <v>975</v>
      </c>
      <c r="D491" s="14" t="s">
        <v>976</v>
      </c>
      <c r="E491" s="15" t="s">
        <v>61</v>
      </c>
      <c r="F491" s="189"/>
      <c r="G491" s="201">
        <f t="shared" ref="G491:G554" si="9">F491/1.03</f>
        <v>0</v>
      </c>
    </row>
    <row r="492" spans="1:7" ht="21">
      <c r="A492" s="316"/>
      <c r="B492" s="12" t="s">
        <v>977</v>
      </c>
      <c r="C492" s="13" t="s">
        <v>978</v>
      </c>
      <c r="D492" s="14" t="s">
        <v>976</v>
      </c>
      <c r="E492" s="15" t="s">
        <v>61</v>
      </c>
      <c r="F492" s="189"/>
      <c r="G492" s="201">
        <f t="shared" si="9"/>
        <v>0</v>
      </c>
    </row>
    <row r="493" spans="1:7" ht="21">
      <c r="A493" s="316"/>
      <c r="B493" s="12" t="s">
        <v>979</v>
      </c>
      <c r="C493" s="13" t="s">
        <v>980</v>
      </c>
      <c r="D493" s="14" t="s">
        <v>976</v>
      </c>
      <c r="E493" s="15" t="s">
        <v>61</v>
      </c>
      <c r="F493" s="189"/>
      <c r="G493" s="201">
        <f t="shared" si="9"/>
        <v>0</v>
      </c>
    </row>
    <row r="494" spans="1:7" ht="21">
      <c r="A494" s="316"/>
      <c r="B494" s="12" t="s">
        <v>981</v>
      </c>
      <c r="C494" s="13" t="s">
        <v>982</v>
      </c>
      <c r="D494" s="14" t="s">
        <v>976</v>
      </c>
      <c r="E494" s="15" t="s">
        <v>61</v>
      </c>
      <c r="F494" s="189"/>
      <c r="G494" s="201">
        <f t="shared" si="9"/>
        <v>0</v>
      </c>
    </row>
    <row r="495" spans="1:7" ht="21">
      <c r="A495" s="316"/>
      <c r="B495" s="12" t="s">
        <v>983</v>
      </c>
      <c r="C495" s="13" t="s">
        <v>984</v>
      </c>
      <c r="D495" s="14" t="s">
        <v>976</v>
      </c>
      <c r="E495" s="15" t="s">
        <v>61</v>
      </c>
      <c r="F495" s="189"/>
      <c r="G495" s="201">
        <f t="shared" si="9"/>
        <v>0</v>
      </c>
    </row>
    <row r="496" spans="1:7" ht="21">
      <c r="A496" s="316"/>
      <c r="B496" s="12" t="s">
        <v>985</v>
      </c>
      <c r="C496" s="13" t="s">
        <v>986</v>
      </c>
      <c r="D496" s="14" t="s">
        <v>976</v>
      </c>
      <c r="E496" s="15" t="s">
        <v>61</v>
      </c>
      <c r="F496" s="189"/>
      <c r="G496" s="201">
        <f t="shared" si="9"/>
        <v>0</v>
      </c>
    </row>
    <row r="497" spans="1:7" ht="21">
      <c r="A497" s="316"/>
      <c r="B497" s="12" t="s">
        <v>987</v>
      </c>
      <c r="C497" s="13" t="s">
        <v>988</v>
      </c>
      <c r="D497" s="14" t="s">
        <v>976</v>
      </c>
      <c r="E497" s="15" t="s">
        <v>61</v>
      </c>
      <c r="F497" s="189"/>
      <c r="G497" s="201">
        <f t="shared" si="9"/>
        <v>0</v>
      </c>
    </row>
    <row r="498" spans="1:7" ht="21">
      <c r="A498" s="316"/>
      <c r="B498" s="12" t="s">
        <v>989</v>
      </c>
      <c r="C498" s="13" t="s">
        <v>990</v>
      </c>
      <c r="D498" s="14" t="s">
        <v>976</v>
      </c>
      <c r="E498" s="15" t="s">
        <v>61</v>
      </c>
      <c r="F498" s="189"/>
      <c r="G498" s="201">
        <f t="shared" si="9"/>
        <v>0</v>
      </c>
    </row>
    <row r="499" spans="1:7" ht="21">
      <c r="A499" s="316"/>
      <c r="B499" s="12" t="s">
        <v>991</v>
      </c>
      <c r="C499" s="13" t="s">
        <v>992</v>
      </c>
      <c r="D499" s="14" t="s">
        <v>976</v>
      </c>
      <c r="E499" s="15" t="s">
        <v>61</v>
      </c>
      <c r="F499" s="189"/>
      <c r="G499" s="201">
        <f t="shared" si="9"/>
        <v>0</v>
      </c>
    </row>
    <row r="500" spans="1:7" ht="21">
      <c r="A500" s="316"/>
      <c r="B500" s="12" t="s">
        <v>993</v>
      </c>
      <c r="C500" s="13" t="s">
        <v>994</v>
      </c>
      <c r="D500" s="14" t="s">
        <v>976</v>
      </c>
      <c r="E500" s="15" t="s">
        <v>61</v>
      </c>
      <c r="F500" s="189"/>
      <c r="G500" s="201">
        <f t="shared" si="9"/>
        <v>0</v>
      </c>
    </row>
    <row r="501" spans="1:7" ht="21">
      <c r="A501" s="316"/>
      <c r="B501" s="12" t="s">
        <v>995</v>
      </c>
      <c r="C501" s="13" t="s">
        <v>996</v>
      </c>
      <c r="D501" s="14" t="s">
        <v>976</v>
      </c>
      <c r="E501" s="15" t="s">
        <v>61</v>
      </c>
      <c r="F501" s="189"/>
      <c r="G501" s="201">
        <f t="shared" si="9"/>
        <v>0</v>
      </c>
    </row>
    <row r="502" spans="1:7" ht="21">
      <c r="A502" s="316"/>
      <c r="B502" s="12" t="s">
        <v>997</v>
      </c>
      <c r="C502" s="13" t="s">
        <v>998</v>
      </c>
      <c r="D502" s="14" t="s">
        <v>976</v>
      </c>
      <c r="E502" s="15" t="s">
        <v>61</v>
      </c>
      <c r="F502" s="189"/>
      <c r="G502" s="201">
        <f t="shared" si="9"/>
        <v>0</v>
      </c>
    </row>
    <row r="503" spans="1:7" ht="21">
      <c r="A503" s="316"/>
      <c r="B503" s="12" t="s">
        <v>999</v>
      </c>
      <c r="C503" s="13" t="s">
        <v>1000</v>
      </c>
      <c r="D503" s="14" t="s">
        <v>976</v>
      </c>
      <c r="E503" s="15" t="s">
        <v>61</v>
      </c>
      <c r="F503" s="189"/>
      <c r="G503" s="201">
        <f t="shared" si="9"/>
        <v>0</v>
      </c>
    </row>
    <row r="504" spans="1:7" ht="21">
      <c r="A504" s="316"/>
      <c r="B504" s="12" t="s">
        <v>1001</v>
      </c>
      <c r="C504" s="13" t="s">
        <v>1002</v>
      </c>
      <c r="D504" s="14" t="s">
        <v>976</v>
      </c>
      <c r="E504" s="15" t="s">
        <v>61</v>
      </c>
      <c r="F504" s="189"/>
      <c r="G504" s="201">
        <f t="shared" si="9"/>
        <v>0</v>
      </c>
    </row>
    <row r="505" spans="1:7" ht="21">
      <c r="A505" s="316"/>
      <c r="B505" s="12" t="s">
        <v>1003</v>
      </c>
      <c r="C505" s="16" t="s">
        <v>1004</v>
      </c>
      <c r="D505" s="17" t="s">
        <v>1005</v>
      </c>
      <c r="E505" s="18" t="s">
        <v>61</v>
      </c>
      <c r="F505" s="189"/>
      <c r="G505" s="201">
        <f t="shared" si="9"/>
        <v>0</v>
      </c>
    </row>
    <row r="506" spans="1:7" ht="21">
      <c r="A506" s="316"/>
      <c r="B506" s="12" t="s">
        <v>1006</v>
      </c>
      <c r="C506" s="16" t="s">
        <v>1007</v>
      </c>
      <c r="D506" s="17" t="s">
        <v>1005</v>
      </c>
      <c r="E506" s="18" t="s">
        <v>61</v>
      </c>
      <c r="F506" s="189"/>
      <c r="G506" s="201">
        <f t="shared" si="9"/>
        <v>0</v>
      </c>
    </row>
    <row r="507" spans="1:7" ht="21">
      <c r="A507" s="316"/>
      <c r="B507" s="12" t="s">
        <v>1008</v>
      </c>
      <c r="C507" s="16" t="s">
        <v>1009</v>
      </c>
      <c r="D507" s="17" t="s">
        <v>1005</v>
      </c>
      <c r="E507" s="18" t="s">
        <v>61</v>
      </c>
      <c r="F507" s="189"/>
      <c r="G507" s="201">
        <f t="shared" si="9"/>
        <v>0</v>
      </c>
    </row>
    <row r="508" spans="1:7" ht="21">
      <c r="A508" s="316"/>
      <c r="B508" s="12" t="s">
        <v>1010</v>
      </c>
      <c r="C508" s="16" t="s">
        <v>1011</v>
      </c>
      <c r="D508" s="17" t="s">
        <v>1005</v>
      </c>
      <c r="E508" s="18" t="s">
        <v>61</v>
      </c>
      <c r="F508" s="189"/>
      <c r="G508" s="201">
        <f t="shared" si="9"/>
        <v>0</v>
      </c>
    </row>
    <row r="509" spans="1:7" ht="21">
      <c r="A509" s="316"/>
      <c r="B509" s="12" t="s">
        <v>1012</v>
      </c>
      <c r="C509" s="16" t="s">
        <v>1013</v>
      </c>
      <c r="D509" s="17" t="s">
        <v>1005</v>
      </c>
      <c r="E509" s="18" t="s">
        <v>61</v>
      </c>
      <c r="F509" s="189"/>
      <c r="G509" s="201">
        <f t="shared" si="9"/>
        <v>0</v>
      </c>
    </row>
    <row r="510" spans="1:7" ht="21">
      <c r="A510" s="316"/>
      <c r="B510" s="12" t="s">
        <v>1014</v>
      </c>
      <c r="C510" s="16" t="s">
        <v>1015</v>
      </c>
      <c r="D510" s="17" t="s">
        <v>1005</v>
      </c>
      <c r="E510" s="18" t="s">
        <v>61</v>
      </c>
      <c r="F510" s="189"/>
      <c r="G510" s="201">
        <f t="shared" si="9"/>
        <v>0</v>
      </c>
    </row>
    <row r="511" spans="1:7" ht="21">
      <c r="A511" s="316"/>
      <c r="B511" s="12" t="s">
        <v>1016</v>
      </c>
      <c r="C511" s="16" t="s">
        <v>1017</v>
      </c>
      <c r="D511" s="17" t="s">
        <v>1005</v>
      </c>
      <c r="E511" s="18" t="s">
        <v>61</v>
      </c>
      <c r="F511" s="189"/>
      <c r="G511" s="201">
        <f t="shared" si="9"/>
        <v>0</v>
      </c>
    </row>
    <row r="512" spans="1:7" ht="21">
      <c r="A512" s="316"/>
      <c r="B512" s="12" t="s">
        <v>1018</v>
      </c>
      <c r="C512" s="16" t="s">
        <v>1019</v>
      </c>
      <c r="D512" s="17" t="s">
        <v>1005</v>
      </c>
      <c r="E512" s="18" t="s">
        <v>61</v>
      </c>
      <c r="F512" s="189"/>
      <c r="G512" s="201">
        <f t="shared" si="9"/>
        <v>0</v>
      </c>
    </row>
    <row r="513" spans="1:7" ht="21">
      <c r="A513" s="316"/>
      <c r="B513" s="12" t="s">
        <v>1020</v>
      </c>
      <c r="C513" s="16" t="s">
        <v>1021</v>
      </c>
      <c r="D513" s="17" t="s">
        <v>1005</v>
      </c>
      <c r="E513" s="18" t="s">
        <v>61</v>
      </c>
      <c r="F513" s="189"/>
      <c r="G513" s="201">
        <f t="shared" si="9"/>
        <v>0</v>
      </c>
    </row>
    <row r="514" spans="1:7" ht="21">
      <c r="A514" s="316"/>
      <c r="B514" s="12" t="s">
        <v>1022</v>
      </c>
      <c r="C514" s="16" t="s">
        <v>1023</v>
      </c>
      <c r="D514" s="17" t="s">
        <v>1005</v>
      </c>
      <c r="E514" s="18" t="s">
        <v>61</v>
      </c>
      <c r="F514" s="189"/>
      <c r="G514" s="201">
        <f t="shared" si="9"/>
        <v>0</v>
      </c>
    </row>
    <row r="515" spans="1:7" ht="31.5">
      <c r="A515" s="316"/>
      <c r="B515" s="12" t="s">
        <v>1024</v>
      </c>
      <c r="C515" s="16" t="s">
        <v>1025</v>
      </c>
      <c r="D515" s="19" t="s">
        <v>1026</v>
      </c>
      <c r="E515" s="18" t="s">
        <v>61</v>
      </c>
      <c r="F515" s="189"/>
      <c r="G515" s="201">
        <f t="shared" si="9"/>
        <v>0</v>
      </c>
    </row>
    <row r="516" spans="1:7" ht="31.5">
      <c r="A516" s="316"/>
      <c r="B516" s="12" t="s">
        <v>1027</v>
      </c>
      <c r="C516" s="20" t="s">
        <v>1028</v>
      </c>
      <c r="D516" s="21" t="s">
        <v>1029</v>
      </c>
      <c r="E516" s="22" t="s">
        <v>215</v>
      </c>
      <c r="F516" s="189"/>
      <c r="G516" s="201">
        <f t="shared" si="9"/>
        <v>0</v>
      </c>
    </row>
    <row r="517" spans="1:7" ht="42">
      <c r="A517" s="316"/>
      <c r="B517" s="12" t="s">
        <v>1030</v>
      </c>
      <c r="C517" s="20" t="s">
        <v>1031</v>
      </c>
      <c r="D517" s="23" t="s">
        <v>1032</v>
      </c>
      <c r="E517" s="22" t="s">
        <v>215</v>
      </c>
      <c r="F517" s="189"/>
      <c r="G517" s="201">
        <f t="shared" si="9"/>
        <v>0</v>
      </c>
    </row>
    <row r="518" spans="1:7" ht="42">
      <c r="A518" s="316"/>
      <c r="B518" s="12" t="s">
        <v>1033</v>
      </c>
      <c r="C518" s="20" t="s">
        <v>1034</v>
      </c>
      <c r="D518" s="23" t="s">
        <v>1035</v>
      </c>
      <c r="E518" s="22" t="s">
        <v>215</v>
      </c>
      <c r="F518" s="189"/>
      <c r="G518" s="201">
        <f t="shared" si="9"/>
        <v>0</v>
      </c>
    </row>
    <row r="519" spans="1:7" ht="42">
      <c r="A519" s="316"/>
      <c r="B519" s="12" t="s">
        <v>1036</v>
      </c>
      <c r="C519" s="24" t="s">
        <v>1037</v>
      </c>
      <c r="D519" s="25" t="s">
        <v>1038</v>
      </c>
      <c r="E519" s="26" t="s">
        <v>215</v>
      </c>
      <c r="F519" s="189"/>
      <c r="G519" s="201">
        <f t="shared" si="9"/>
        <v>0</v>
      </c>
    </row>
    <row r="520" spans="1:7" ht="31.5">
      <c r="A520" s="316"/>
      <c r="B520" s="12" t="s">
        <v>1039</v>
      </c>
      <c r="C520" s="24" t="s">
        <v>1040</v>
      </c>
      <c r="D520" s="25" t="s">
        <v>1041</v>
      </c>
      <c r="E520" s="26" t="s">
        <v>215</v>
      </c>
      <c r="F520" s="189"/>
      <c r="G520" s="201">
        <f t="shared" si="9"/>
        <v>0</v>
      </c>
    </row>
    <row r="521" spans="1:7" ht="42">
      <c r="A521" s="316"/>
      <c r="B521" s="12" t="s">
        <v>1042</v>
      </c>
      <c r="C521" s="24" t="s">
        <v>1043</v>
      </c>
      <c r="D521" s="25" t="s">
        <v>1044</v>
      </c>
      <c r="E521" s="26" t="s">
        <v>215</v>
      </c>
      <c r="F521" s="189"/>
      <c r="G521" s="201">
        <f t="shared" si="9"/>
        <v>0</v>
      </c>
    </row>
    <row r="522" spans="1:7" ht="42">
      <c r="A522" s="316"/>
      <c r="B522" s="12" t="s">
        <v>1045</v>
      </c>
      <c r="C522" s="27" t="s">
        <v>1046</v>
      </c>
      <c r="D522" s="28" t="s">
        <v>1047</v>
      </c>
      <c r="E522" s="29" t="s">
        <v>215</v>
      </c>
      <c r="F522" s="189"/>
      <c r="G522" s="201">
        <f t="shared" si="9"/>
        <v>0</v>
      </c>
    </row>
    <row r="523" spans="1:7" ht="42">
      <c r="A523" s="316"/>
      <c r="B523" s="12" t="s">
        <v>1048</v>
      </c>
      <c r="C523" s="27" t="s">
        <v>1049</v>
      </c>
      <c r="D523" s="28" t="s">
        <v>1050</v>
      </c>
      <c r="E523" s="29" t="s">
        <v>215</v>
      </c>
      <c r="F523" s="189"/>
      <c r="G523" s="201">
        <f t="shared" si="9"/>
        <v>0</v>
      </c>
    </row>
    <row r="524" spans="1:7" ht="31.5">
      <c r="A524" s="316"/>
      <c r="B524" s="12" t="s">
        <v>1051</v>
      </c>
      <c r="C524" s="30" t="s">
        <v>1052</v>
      </c>
      <c r="D524" s="31" t="s">
        <v>1053</v>
      </c>
      <c r="E524" s="32" t="s">
        <v>215</v>
      </c>
      <c r="F524" s="189"/>
      <c r="G524" s="201">
        <f t="shared" si="9"/>
        <v>0</v>
      </c>
    </row>
    <row r="525" spans="1:7" ht="31.5">
      <c r="A525" s="316"/>
      <c r="B525" s="12" t="s">
        <v>1054</v>
      </c>
      <c r="C525" s="30" t="s">
        <v>1055</v>
      </c>
      <c r="D525" s="31" t="s">
        <v>1056</v>
      </c>
      <c r="E525" s="32" t="s">
        <v>215</v>
      </c>
      <c r="F525" s="189"/>
      <c r="G525" s="201">
        <f t="shared" si="9"/>
        <v>0</v>
      </c>
    </row>
    <row r="526" spans="1:7" ht="31.5">
      <c r="A526" s="316"/>
      <c r="B526" s="12" t="s">
        <v>1057</v>
      </c>
      <c r="C526" s="30" t="s">
        <v>1058</v>
      </c>
      <c r="D526" s="31" t="s">
        <v>1059</v>
      </c>
      <c r="E526" s="32" t="s">
        <v>215</v>
      </c>
      <c r="F526" s="189"/>
      <c r="G526" s="201">
        <f t="shared" si="9"/>
        <v>0</v>
      </c>
    </row>
    <row r="527" spans="1:7" ht="31.5">
      <c r="A527" s="316"/>
      <c r="B527" s="12" t="s">
        <v>1060</v>
      </c>
      <c r="C527" s="33" t="s">
        <v>1061</v>
      </c>
      <c r="D527" s="34" t="s">
        <v>1062</v>
      </c>
      <c r="E527" s="35" t="s">
        <v>215</v>
      </c>
      <c r="F527" s="189"/>
      <c r="G527" s="201">
        <f t="shared" si="9"/>
        <v>0</v>
      </c>
    </row>
    <row r="528" spans="1:7" ht="42">
      <c r="A528" s="316"/>
      <c r="B528" s="12" t="s">
        <v>1063</v>
      </c>
      <c r="C528" s="33" t="s">
        <v>1064</v>
      </c>
      <c r="D528" s="34" t="s">
        <v>1065</v>
      </c>
      <c r="E528" s="35" t="s">
        <v>215</v>
      </c>
      <c r="F528" s="189"/>
      <c r="G528" s="201">
        <f t="shared" si="9"/>
        <v>0</v>
      </c>
    </row>
    <row r="529" spans="1:7" ht="31.5">
      <c r="A529" s="316"/>
      <c r="B529" s="12" t="s">
        <v>1066</v>
      </c>
      <c r="C529" s="33" t="s">
        <v>1067</v>
      </c>
      <c r="D529" s="34" t="s">
        <v>1068</v>
      </c>
      <c r="E529" s="35" t="s">
        <v>215</v>
      </c>
      <c r="F529" s="189"/>
      <c r="G529" s="201">
        <f t="shared" si="9"/>
        <v>0</v>
      </c>
    </row>
    <row r="530" spans="1:7" ht="31.5">
      <c r="A530" s="316"/>
      <c r="B530" s="12" t="s">
        <v>1069</v>
      </c>
      <c r="C530" s="33" t="s">
        <v>1070</v>
      </c>
      <c r="D530" s="34" t="s">
        <v>1071</v>
      </c>
      <c r="E530" s="35" t="s">
        <v>215</v>
      </c>
      <c r="F530" s="189"/>
      <c r="G530" s="201">
        <f t="shared" si="9"/>
        <v>0</v>
      </c>
    </row>
    <row r="531" spans="1:7" ht="31.5">
      <c r="A531" s="316"/>
      <c r="B531" s="12" t="s">
        <v>1072</v>
      </c>
      <c r="C531" s="36" t="s">
        <v>1073</v>
      </c>
      <c r="D531" s="37" t="s">
        <v>1074</v>
      </c>
      <c r="E531" s="38" t="s">
        <v>215</v>
      </c>
      <c r="F531" s="189"/>
      <c r="G531" s="201">
        <f t="shared" si="9"/>
        <v>0</v>
      </c>
    </row>
    <row r="532" spans="1:7" ht="31.5">
      <c r="A532" s="316"/>
      <c r="B532" s="12" t="s">
        <v>1075</v>
      </c>
      <c r="C532" s="36" t="s">
        <v>1076</v>
      </c>
      <c r="D532" s="37" t="s">
        <v>1077</v>
      </c>
      <c r="E532" s="38" t="s">
        <v>215</v>
      </c>
      <c r="F532" s="189"/>
      <c r="G532" s="201">
        <f t="shared" si="9"/>
        <v>0</v>
      </c>
    </row>
    <row r="533" spans="1:7" ht="31.5">
      <c r="A533" s="316"/>
      <c r="B533" s="12" t="s">
        <v>1078</v>
      </c>
      <c r="C533" s="39" t="s">
        <v>1079</v>
      </c>
      <c r="D533" s="40" t="s">
        <v>1080</v>
      </c>
      <c r="E533" s="41" t="s">
        <v>439</v>
      </c>
      <c r="F533" s="189"/>
      <c r="G533" s="201">
        <f t="shared" si="9"/>
        <v>0</v>
      </c>
    </row>
    <row r="534" spans="1:7" ht="31.5">
      <c r="A534" s="316"/>
      <c r="B534" s="12" t="s">
        <v>1081</v>
      </c>
      <c r="C534" s="39" t="s">
        <v>1082</v>
      </c>
      <c r="D534" s="40" t="s">
        <v>1083</v>
      </c>
      <c r="E534" s="41" t="s">
        <v>439</v>
      </c>
      <c r="F534" s="189"/>
      <c r="G534" s="201">
        <f t="shared" si="9"/>
        <v>0</v>
      </c>
    </row>
    <row r="535" spans="1:7" ht="31.5">
      <c r="A535" s="316"/>
      <c r="B535" s="12" t="s">
        <v>1084</v>
      </c>
      <c r="C535" s="39" t="s">
        <v>1085</v>
      </c>
      <c r="D535" s="40" t="s">
        <v>1086</v>
      </c>
      <c r="E535" s="41" t="s">
        <v>439</v>
      </c>
      <c r="F535" s="189"/>
      <c r="G535" s="201">
        <f t="shared" si="9"/>
        <v>0</v>
      </c>
    </row>
    <row r="536" spans="1:7">
      <c r="A536" s="316"/>
      <c r="B536" s="12" t="s">
        <v>1087</v>
      </c>
      <c r="C536" s="39" t="s">
        <v>1088</v>
      </c>
      <c r="D536" s="40" t="s">
        <v>1089</v>
      </c>
      <c r="E536" s="41" t="s">
        <v>439</v>
      </c>
      <c r="F536" s="189"/>
      <c r="G536" s="201">
        <f t="shared" si="9"/>
        <v>0</v>
      </c>
    </row>
    <row r="537" spans="1:7">
      <c r="A537" s="316"/>
      <c r="B537" s="234" t="s">
        <v>1090</v>
      </c>
      <c r="C537" s="275" t="s">
        <v>1091</v>
      </c>
      <c r="D537" s="276" t="s">
        <v>1092</v>
      </c>
      <c r="E537" s="277" t="s">
        <v>162</v>
      </c>
      <c r="F537" s="189"/>
      <c r="G537" s="201">
        <f t="shared" si="9"/>
        <v>0</v>
      </c>
    </row>
    <row r="538" spans="1:7">
      <c r="A538" s="316"/>
      <c r="B538" s="234" t="s">
        <v>1093</v>
      </c>
      <c r="C538" s="275" t="s">
        <v>1094</v>
      </c>
      <c r="D538" s="276" t="s">
        <v>1092</v>
      </c>
      <c r="E538" s="277" t="s">
        <v>162</v>
      </c>
      <c r="F538" s="189"/>
      <c r="G538" s="201">
        <f t="shared" si="9"/>
        <v>0</v>
      </c>
    </row>
    <row r="539" spans="1:7">
      <c r="A539" s="316"/>
      <c r="B539" s="234" t="s">
        <v>1095</v>
      </c>
      <c r="C539" s="275" t="s">
        <v>1096</v>
      </c>
      <c r="D539" s="276" t="s">
        <v>1092</v>
      </c>
      <c r="E539" s="277" t="s">
        <v>162</v>
      </c>
      <c r="F539" s="189"/>
      <c r="G539" s="201">
        <f t="shared" si="9"/>
        <v>0</v>
      </c>
    </row>
    <row r="540" spans="1:7">
      <c r="A540" s="316"/>
      <c r="B540" s="234" t="s">
        <v>1097</v>
      </c>
      <c r="C540" s="275" t="s">
        <v>1098</v>
      </c>
      <c r="D540" s="276" t="s">
        <v>1092</v>
      </c>
      <c r="E540" s="277" t="s">
        <v>162</v>
      </c>
      <c r="F540" s="189"/>
      <c r="G540" s="201">
        <f t="shared" si="9"/>
        <v>0</v>
      </c>
    </row>
    <row r="541" spans="1:7">
      <c r="A541" s="316"/>
      <c r="B541" s="234" t="s">
        <v>1099</v>
      </c>
      <c r="C541" s="275" t="s">
        <v>1100</v>
      </c>
      <c r="D541" s="276" t="s">
        <v>1092</v>
      </c>
      <c r="E541" s="277" t="s">
        <v>162</v>
      </c>
      <c r="F541" s="189"/>
      <c r="G541" s="201">
        <f t="shared" si="9"/>
        <v>0</v>
      </c>
    </row>
    <row r="542" spans="1:7">
      <c r="A542" s="316"/>
      <c r="B542" s="234" t="s">
        <v>1208</v>
      </c>
      <c r="C542" s="278" t="s">
        <v>1189</v>
      </c>
      <c r="D542" s="276" t="s">
        <v>1092</v>
      </c>
      <c r="E542" s="277" t="s">
        <v>162</v>
      </c>
      <c r="F542" s="189"/>
      <c r="G542" s="201">
        <f t="shared" si="9"/>
        <v>0</v>
      </c>
    </row>
    <row r="543" spans="1:7" ht="31.5">
      <c r="A543" s="316"/>
      <c r="B543" s="12" t="s">
        <v>1101</v>
      </c>
      <c r="C543" s="42" t="s">
        <v>1102</v>
      </c>
      <c r="D543" s="40" t="s">
        <v>1103</v>
      </c>
      <c r="E543" s="43" t="s">
        <v>439</v>
      </c>
      <c r="F543" s="189"/>
      <c r="G543" s="201">
        <f t="shared" si="9"/>
        <v>0</v>
      </c>
    </row>
    <row r="544" spans="1:7" ht="31.5">
      <c r="A544" s="316"/>
      <c r="B544" s="12" t="s">
        <v>1104</v>
      </c>
      <c r="C544" s="42" t="s">
        <v>1105</v>
      </c>
      <c r="D544" s="40" t="s">
        <v>1106</v>
      </c>
      <c r="E544" s="43" t="s">
        <v>439</v>
      </c>
      <c r="F544" s="189"/>
      <c r="G544" s="201">
        <f t="shared" si="9"/>
        <v>0</v>
      </c>
    </row>
    <row r="545" spans="1:7" ht="31.5">
      <c r="A545" s="316"/>
      <c r="B545" s="12" t="s">
        <v>1107</v>
      </c>
      <c r="C545" s="42" t="s">
        <v>1108</v>
      </c>
      <c r="D545" s="40" t="s">
        <v>1109</v>
      </c>
      <c r="E545" s="43" t="s">
        <v>439</v>
      </c>
      <c r="F545" s="189"/>
      <c r="G545" s="201">
        <f t="shared" si="9"/>
        <v>0</v>
      </c>
    </row>
    <row r="546" spans="1:7">
      <c r="A546" s="316"/>
      <c r="B546" s="12" t="s">
        <v>1110</v>
      </c>
      <c r="C546" s="42" t="s">
        <v>1111</v>
      </c>
      <c r="D546" s="40" t="s">
        <v>316</v>
      </c>
      <c r="E546" s="43" t="s">
        <v>439</v>
      </c>
      <c r="F546" s="189"/>
      <c r="G546" s="201">
        <f t="shared" si="9"/>
        <v>0</v>
      </c>
    </row>
    <row r="547" spans="1:7">
      <c r="A547" s="316"/>
      <c r="B547" s="234" t="s">
        <v>1112</v>
      </c>
      <c r="C547" s="279" t="s">
        <v>1555</v>
      </c>
      <c r="D547" s="280" t="s">
        <v>1113</v>
      </c>
      <c r="E547" s="281" t="s">
        <v>612</v>
      </c>
      <c r="F547" s="189"/>
      <c r="G547" s="201">
        <f t="shared" si="9"/>
        <v>0</v>
      </c>
    </row>
    <row r="548" spans="1:7">
      <c r="A548" s="317"/>
      <c r="B548" s="234" t="s">
        <v>1114</v>
      </c>
      <c r="C548" s="279" t="s">
        <v>1556</v>
      </c>
      <c r="D548" s="280" t="s">
        <v>1113</v>
      </c>
      <c r="E548" s="281" t="s">
        <v>612</v>
      </c>
      <c r="F548" s="189"/>
      <c r="G548" s="201">
        <f t="shared" si="9"/>
        <v>0</v>
      </c>
    </row>
    <row r="549" spans="1:7" ht="22.5">
      <c r="A549" s="302" t="s">
        <v>1115</v>
      </c>
      <c r="B549" s="234" t="s">
        <v>1116</v>
      </c>
      <c r="C549" s="45" t="s">
        <v>1557</v>
      </c>
      <c r="D549" s="280" t="s">
        <v>1113</v>
      </c>
      <c r="E549" s="44" t="s">
        <v>612</v>
      </c>
      <c r="F549" s="189"/>
      <c r="G549" s="201">
        <f t="shared" si="9"/>
        <v>0</v>
      </c>
    </row>
    <row r="550" spans="1:7" ht="31.5">
      <c r="A550" s="302"/>
      <c r="B550" s="234" t="s">
        <v>1117</v>
      </c>
      <c r="C550" s="282" t="s">
        <v>1558</v>
      </c>
      <c r="D550" s="283" t="s">
        <v>1118</v>
      </c>
      <c r="E550" s="44" t="s">
        <v>612</v>
      </c>
      <c r="F550" s="189"/>
      <c r="G550" s="201">
        <f t="shared" si="9"/>
        <v>0</v>
      </c>
    </row>
    <row r="551" spans="1:7" ht="31.5">
      <c r="A551" s="302"/>
      <c r="B551" s="234" t="s">
        <v>1119</v>
      </c>
      <c r="C551" s="282" t="s">
        <v>1559</v>
      </c>
      <c r="D551" s="283" t="s">
        <v>1118</v>
      </c>
      <c r="E551" s="44" t="s">
        <v>612</v>
      </c>
      <c r="F551" s="189"/>
      <c r="G551" s="201">
        <f t="shared" si="9"/>
        <v>0</v>
      </c>
    </row>
    <row r="552" spans="1:7" ht="31.5">
      <c r="A552" s="302"/>
      <c r="B552" s="234" t="s">
        <v>1120</v>
      </c>
      <c r="C552" s="282" t="s">
        <v>1560</v>
      </c>
      <c r="D552" s="283" t="s">
        <v>1118</v>
      </c>
      <c r="E552" s="44" t="s">
        <v>612</v>
      </c>
      <c r="F552" s="189"/>
      <c r="G552" s="201">
        <f t="shared" si="9"/>
        <v>0</v>
      </c>
    </row>
    <row r="553" spans="1:7" ht="31.5">
      <c r="A553" s="302"/>
      <c r="B553" s="234" t="s">
        <v>1121</v>
      </c>
      <c r="C553" s="282" t="s">
        <v>1561</v>
      </c>
      <c r="D553" s="283" t="s">
        <v>1118</v>
      </c>
      <c r="E553" s="44" t="s">
        <v>612</v>
      </c>
      <c r="F553" s="189"/>
      <c r="G553" s="201">
        <f t="shared" si="9"/>
        <v>0</v>
      </c>
    </row>
    <row r="554" spans="1:7" ht="31.5">
      <c r="A554" s="302"/>
      <c r="B554" s="234" t="s">
        <v>1122</v>
      </c>
      <c r="C554" s="282" t="s">
        <v>1562</v>
      </c>
      <c r="D554" s="283" t="s">
        <v>1118</v>
      </c>
      <c r="E554" s="44" t="s">
        <v>612</v>
      </c>
      <c r="F554" s="189"/>
      <c r="G554" s="201">
        <f t="shared" si="9"/>
        <v>0</v>
      </c>
    </row>
    <row r="555" spans="1:7" ht="31.5">
      <c r="A555" s="302"/>
      <c r="B555" s="234" t="s">
        <v>1123</v>
      </c>
      <c r="C555" s="282" t="s">
        <v>1563</v>
      </c>
      <c r="D555" s="283" t="s">
        <v>1118</v>
      </c>
      <c r="E555" s="44" t="s">
        <v>612</v>
      </c>
      <c r="F555" s="189"/>
      <c r="G555" s="201">
        <f t="shared" ref="G555:G595" si="10">F555/1.03</f>
        <v>0</v>
      </c>
    </row>
    <row r="556" spans="1:7" ht="31.5">
      <c r="A556" s="302"/>
      <c r="B556" s="234" t="s">
        <v>1124</v>
      </c>
      <c r="C556" s="282" t="s">
        <v>1564</v>
      </c>
      <c r="D556" s="283" t="s">
        <v>1118</v>
      </c>
      <c r="E556" s="44" t="s">
        <v>612</v>
      </c>
      <c r="F556" s="189"/>
      <c r="G556" s="201">
        <f t="shared" si="10"/>
        <v>0</v>
      </c>
    </row>
    <row r="557" spans="1:7" ht="31.5">
      <c r="A557" s="302"/>
      <c r="B557" s="234" t="s">
        <v>1125</v>
      </c>
      <c r="C557" s="282" t="s">
        <v>1565</v>
      </c>
      <c r="D557" s="283" t="s">
        <v>1118</v>
      </c>
      <c r="E557" s="44" t="s">
        <v>612</v>
      </c>
      <c r="F557" s="189"/>
      <c r="G557" s="201">
        <f t="shared" si="10"/>
        <v>0</v>
      </c>
    </row>
    <row r="558" spans="1:7" ht="31.5">
      <c r="A558" s="302"/>
      <c r="B558" s="234" t="s">
        <v>1126</v>
      </c>
      <c r="C558" s="282" t="s">
        <v>1566</v>
      </c>
      <c r="D558" s="283" t="s">
        <v>1118</v>
      </c>
      <c r="E558" s="44" t="s">
        <v>612</v>
      </c>
      <c r="F558" s="189"/>
      <c r="G558" s="201">
        <f t="shared" si="10"/>
        <v>0</v>
      </c>
    </row>
    <row r="559" spans="1:7" ht="31.5">
      <c r="A559" s="302"/>
      <c r="B559" s="234" t="s">
        <v>1127</v>
      </c>
      <c r="C559" s="282" t="s">
        <v>1567</v>
      </c>
      <c r="D559" s="283" t="s">
        <v>1118</v>
      </c>
      <c r="E559" s="44" t="s">
        <v>612</v>
      </c>
      <c r="F559" s="189"/>
      <c r="G559" s="201">
        <f t="shared" si="10"/>
        <v>0</v>
      </c>
    </row>
    <row r="560" spans="1:7">
      <c r="A560" s="302"/>
      <c r="B560" s="12" t="s">
        <v>1128</v>
      </c>
      <c r="C560" s="46" t="s">
        <v>1129</v>
      </c>
      <c r="D560" s="47" t="s">
        <v>1130</v>
      </c>
      <c r="E560" s="48" t="s">
        <v>612</v>
      </c>
      <c r="F560" s="189"/>
      <c r="G560" s="201">
        <f t="shared" si="10"/>
        <v>0</v>
      </c>
    </row>
    <row r="561" spans="1:7">
      <c r="A561" s="302"/>
      <c r="B561" s="12" t="s">
        <v>1131</v>
      </c>
      <c r="C561" s="46" t="s">
        <v>1132</v>
      </c>
      <c r="D561" s="47" t="s">
        <v>1133</v>
      </c>
      <c r="E561" s="48" t="s">
        <v>612</v>
      </c>
      <c r="F561" s="189"/>
      <c r="G561" s="201">
        <f t="shared" si="10"/>
        <v>0</v>
      </c>
    </row>
    <row r="562" spans="1:7">
      <c r="A562" s="302"/>
      <c r="B562" s="12" t="s">
        <v>1134</v>
      </c>
      <c r="C562" s="46" t="s">
        <v>1135</v>
      </c>
      <c r="D562" s="47" t="s">
        <v>1136</v>
      </c>
      <c r="E562" s="48" t="s">
        <v>612</v>
      </c>
      <c r="F562" s="189"/>
      <c r="G562" s="201">
        <f t="shared" si="10"/>
        <v>0</v>
      </c>
    </row>
    <row r="563" spans="1:7">
      <c r="A563" s="302"/>
      <c r="B563" s="12" t="s">
        <v>1137</v>
      </c>
      <c r="C563" s="49" t="s">
        <v>1138</v>
      </c>
      <c r="D563" s="50" t="s">
        <v>1139</v>
      </c>
      <c r="E563" s="48" t="s">
        <v>612</v>
      </c>
      <c r="F563" s="189"/>
      <c r="G563" s="201">
        <f t="shared" si="10"/>
        <v>0</v>
      </c>
    </row>
    <row r="564" spans="1:7">
      <c r="A564" s="302"/>
      <c r="B564" s="12" t="s">
        <v>1140</v>
      </c>
      <c r="C564" s="49" t="s">
        <v>1141</v>
      </c>
      <c r="D564" s="50" t="s">
        <v>1139</v>
      </c>
      <c r="E564" s="48" t="s">
        <v>612</v>
      </c>
      <c r="F564" s="189"/>
      <c r="G564" s="201">
        <f t="shared" si="10"/>
        <v>0</v>
      </c>
    </row>
    <row r="565" spans="1:7" ht="73.5">
      <c r="A565" s="302"/>
      <c r="B565" s="12" t="s">
        <v>1142</v>
      </c>
      <c r="C565" s="51" t="s">
        <v>1143</v>
      </c>
      <c r="D565" s="52" t="s">
        <v>1144</v>
      </c>
      <c r="E565" s="53" t="s">
        <v>471</v>
      </c>
      <c r="F565" s="189"/>
      <c r="G565" s="201">
        <f t="shared" si="10"/>
        <v>0</v>
      </c>
    </row>
    <row r="566" spans="1:7" ht="73.5">
      <c r="A566" s="302"/>
      <c r="B566" s="12" t="s">
        <v>1145</v>
      </c>
      <c r="C566" s="54" t="s">
        <v>1146</v>
      </c>
      <c r="D566" s="52" t="s">
        <v>1144</v>
      </c>
      <c r="E566" s="55" t="s">
        <v>471</v>
      </c>
      <c r="F566" s="189"/>
      <c r="G566" s="201">
        <f t="shared" si="10"/>
        <v>0</v>
      </c>
    </row>
    <row r="567" spans="1:7" ht="21">
      <c r="A567" s="302"/>
      <c r="B567" s="12" t="s">
        <v>1147</v>
      </c>
      <c r="C567" s="54" t="s">
        <v>1148</v>
      </c>
      <c r="D567" s="56" t="s">
        <v>1149</v>
      </c>
      <c r="E567" s="55" t="s">
        <v>48</v>
      </c>
      <c r="F567" s="189"/>
      <c r="G567" s="201">
        <f t="shared" si="10"/>
        <v>0</v>
      </c>
    </row>
    <row r="568" spans="1:7">
      <c r="A568" s="318"/>
      <c r="B568" s="174" t="s">
        <v>1188</v>
      </c>
      <c r="C568" s="243" t="s">
        <v>1288</v>
      </c>
      <c r="D568" s="243" t="s">
        <v>1205</v>
      </c>
      <c r="E568" s="175" t="s">
        <v>48</v>
      </c>
      <c r="F568" s="189"/>
      <c r="G568" s="201">
        <f t="shared" si="10"/>
        <v>0</v>
      </c>
    </row>
    <row r="569" spans="1:7">
      <c r="A569" s="318"/>
      <c r="B569" s="174" t="s">
        <v>1190</v>
      </c>
      <c r="C569" s="284" t="s">
        <v>1289</v>
      </c>
      <c r="D569" s="243" t="s">
        <v>1205</v>
      </c>
      <c r="E569" s="176" t="s">
        <v>1290</v>
      </c>
      <c r="F569" s="189"/>
      <c r="G569" s="201">
        <f t="shared" si="10"/>
        <v>0</v>
      </c>
    </row>
    <row r="570" spans="1:7">
      <c r="A570" s="318"/>
      <c r="B570" s="174" t="s">
        <v>1197</v>
      </c>
      <c r="C570" s="284" t="s">
        <v>1291</v>
      </c>
      <c r="D570" s="285" t="s">
        <v>1205</v>
      </c>
      <c r="E570" s="224" t="s">
        <v>1290</v>
      </c>
      <c r="F570" s="189"/>
      <c r="G570" s="201">
        <f t="shared" si="10"/>
        <v>0</v>
      </c>
    </row>
    <row r="571" spans="1:7">
      <c r="A571" s="318"/>
      <c r="B571" s="174" t="s">
        <v>1282</v>
      </c>
      <c r="C571" s="210" t="s">
        <v>1212</v>
      </c>
      <c r="D571" s="173" t="s">
        <v>1213</v>
      </c>
      <c r="E571" s="176" t="s">
        <v>1217</v>
      </c>
      <c r="F571" s="189"/>
      <c r="G571" s="201">
        <f t="shared" si="10"/>
        <v>0</v>
      </c>
    </row>
    <row r="572" spans="1:7">
      <c r="A572" s="318"/>
      <c r="B572" s="174" t="s">
        <v>1283</v>
      </c>
      <c r="C572" s="173" t="s">
        <v>1215</v>
      </c>
      <c r="D572" s="173" t="s">
        <v>1216</v>
      </c>
      <c r="E572" s="176" t="s">
        <v>1217</v>
      </c>
      <c r="F572" s="189"/>
      <c r="G572" s="201">
        <f t="shared" si="10"/>
        <v>0</v>
      </c>
    </row>
    <row r="573" spans="1:7">
      <c r="A573" s="318"/>
      <c r="B573" s="174" t="s">
        <v>1284</v>
      </c>
      <c r="C573" s="204" t="s">
        <v>1229</v>
      </c>
      <c r="D573" s="205" t="s">
        <v>1230</v>
      </c>
      <c r="E573" s="206" t="s">
        <v>471</v>
      </c>
      <c r="F573" s="189"/>
      <c r="G573" s="201">
        <f t="shared" si="10"/>
        <v>0</v>
      </c>
    </row>
    <row r="574" spans="1:7">
      <c r="A574" s="318"/>
      <c r="B574" s="174" t="s">
        <v>1285</v>
      </c>
      <c r="C574" s="204" t="s">
        <v>1231</v>
      </c>
      <c r="D574" s="205" t="s">
        <v>1213</v>
      </c>
      <c r="E574" s="206" t="s">
        <v>48</v>
      </c>
      <c r="F574" s="189"/>
      <c r="G574" s="201">
        <f t="shared" si="10"/>
        <v>0</v>
      </c>
    </row>
    <row r="575" spans="1:7">
      <c r="A575" s="318"/>
      <c r="B575" s="174" t="s">
        <v>1286</v>
      </c>
      <c r="C575" s="204" t="s">
        <v>1240</v>
      </c>
      <c r="D575" s="205" t="s">
        <v>1233</v>
      </c>
      <c r="E575" s="206" t="s">
        <v>471</v>
      </c>
      <c r="F575" s="189"/>
      <c r="G575" s="201">
        <f t="shared" si="10"/>
        <v>0</v>
      </c>
    </row>
    <row r="576" spans="1:7">
      <c r="A576" s="318"/>
      <c r="B576" s="174" t="s">
        <v>1287</v>
      </c>
      <c r="C576" s="204" t="s">
        <v>1241</v>
      </c>
      <c r="D576" s="205" t="s">
        <v>1233</v>
      </c>
      <c r="E576" s="206" t="s">
        <v>1242</v>
      </c>
      <c r="F576" s="189"/>
      <c r="G576" s="201">
        <f t="shared" si="10"/>
        <v>0</v>
      </c>
    </row>
    <row r="577" spans="1:7">
      <c r="G577" s="232"/>
    </row>
    <row r="578" spans="1:7" ht="22.5" customHeight="1">
      <c r="A578" s="309" t="s">
        <v>1329</v>
      </c>
      <c r="B578" s="305" t="s">
        <v>31</v>
      </c>
      <c r="C578" s="305"/>
      <c r="D578" s="305"/>
      <c r="E578" s="305"/>
      <c r="F578" s="305"/>
      <c r="G578" s="305"/>
    </row>
    <row r="579" spans="1:7" ht="22.5">
      <c r="A579" s="294"/>
      <c r="B579" s="1" t="s">
        <v>34</v>
      </c>
      <c r="C579" s="2" t="s">
        <v>35</v>
      </c>
      <c r="D579" s="2" t="s">
        <v>36</v>
      </c>
      <c r="E579" s="2" t="s">
        <v>37</v>
      </c>
      <c r="F579" s="177" t="s">
        <v>1326</v>
      </c>
      <c r="G579" s="201" t="s">
        <v>1509</v>
      </c>
    </row>
    <row r="580" spans="1:7" ht="31.5">
      <c r="A580" s="294"/>
      <c r="B580" s="3" t="s">
        <v>1150</v>
      </c>
      <c r="C580" s="4" t="s">
        <v>1151</v>
      </c>
      <c r="D580" s="264" t="s">
        <v>1152</v>
      </c>
      <c r="E580" s="6" t="s">
        <v>48</v>
      </c>
      <c r="F580" s="183"/>
      <c r="G580" s="201">
        <f t="shared" si="10"/>
        <v>0</v>
      </c>
    </row>
    <row r="581" spans="1:7" ht="31.5">
      <c r="A581" s="294"/>
      <c r="B581" s="3" t="s">
        <v>1153</v>
      </c>
      <c r="C581" s="4" t="s">
        <v>1154</v>
      </c>
      <c r="D581" s="264" t="s">
        <v>1568</v>
      </c>
      <c r="E581" s="6" t="s">
        <v>48</v>
      </c>
      <c r="F581" s="183"/>
      <c r="G581" s="201">
        <f t="shared" si="10"/>
        <v>0</v>
      </c>
    </row>
    <row r="582" spans="1:7" ht="42">
      <c r="A582" s="294"/>
      <c r="B582" s="3" t="s">
        <v>1155</v>
      </c>
      <c r="C582" s="4" t="s">
        <v>1156</v>
      </c>
      <c r="D582" s="264" t="s">
        <v>1157</v>
      </c>
      <c r="E582" s="6" t="s">
        <v>48</v>
      </c>
      <c r="F582" s="183"/>
      <c r="G582" s="201">
        <f t="shared" si="10"/>
        <v>0</v>
      </c>
    </row>
    <row r="583" spans="1:7" ht="31.5">
      <c r="A583" s="294"/>
      <c r="B583" s="3" t="s">
        <v>1158</v>
      </c>
      <c r="C583" s="7" t="s">
        <v>1159</v>
      </c>
      <c r="D583" s="159" t="s">
        <v>1569</v>
      </c>
      <c r="E583" s="6" t="s">
        <v>48</v>
      </c>
      <c r="F583" s="180"/>
      <c r="G583" s="201">
        <f t="shared" si="10"/>
        <v>0</v>
      </c>
    </row>
    <row r="584" spans="1:7" ht="31.5">
      <c r="A584" s="294"/>
      <c r="B584" s="3" t="s">
        <v>1160</v>
      </c>
      <c r="C584" s="7" t="s">
        <v>1161</v>
      </c>
      <c r="D584" s="159" t="s">
        <v>1570</v>
      </c>
      <c r="E584" s="6" t="s">
        <v>48</v>
      </c>
      <c r="F584" s="180"/>
      <c r="G584" s="201">
        <f t="shared" si="10"/>
        <v>0</v>
      </c>
    </row>
    <row r="585" spans="1:7">
      <c r="A585" s="294"/>
      <c r="B585" s="3" t="s">
        <v>1162</v>
      </c>
      <c r="C585" s="8" t="s">
        <v>1163</v>
      </c>
      <c r="D585" s="9" t="s">
        <v>1164</v>
      </c>
      <c r="E585" s="6" t="s">
        <v>48</v>
      </c>
      <c r="F585" s="180"/>
      <c r="G585" s="201">
        <f t="shared" si="10"/>
        <v>0</v>
      </c>
    </row>
    <row r="586" spans="1:7">
      <c r="A586" s="294"/>
      <c r="B586" s="3" t="s">
        <v>1165</v>
      </c>
      <c r="C586" s="8" t="s">
        <v>1166</v>
      </c>
      <c r="D586" s="9"/>
      <c r="E586" s="6" t="s">
        <v>61</v>
      </c>
      <c r="F586" s="180"/>
      <c r="G586" s="201">
        <f t="shared" si="10"/>
        <v>0</v>
      </c>
    </row>
    <row r="587" spans="1:7">
      <c r="A587" s="294"/>
      <c r="B587" s="3" t="s">
        <v>1167</v>
      </c>
      <c r="C587" s="4" t="s">
        <v>1168</v>
      </c>
      <c r="D587" s="5" t="s">
        <v>1169</v>
      </c>
      <c r="E587" s="10" t="s">
        <v>1170</v>
      </c>
      <c r="F587" s="183"/>
      <c r="G587" s="201">
        <f t="shared" si="10"/>
        <v>0</v>
      </c>
    </row>
    <row r="588" spans="1:7">
      <c r="A588" s="294"/>
      <c r="B588" s="3" t="s">
        <v>1171</v>
      </c>
      <c r="C588" s="4" t="s">
        <v>1172</v>
      </c>
      <c r="D588" s="5" t="s">
        <v>1173</v>
      </c>
      <c r="E588" s="10" t="s">
        <v>1170</v>
      </c>
      <c r="F588" s="183"/>
      <c r="G588" s="201">
        <f t="shared" si="10"/>
        <v>0</v>
      </c>
    </row>
    <row r="589" spans="1:7">
      <c r="A589" s="294"/>
      <c r="B589" s="3" t="s">
        <v>1174</v>
      </c>
      <c r="C589" s="4" t="s">
        <v>1175</v>
      </c>
      <c r="D589" s="5" t="s">
        <v>1176</v>
      </c>
      <c r="E589" s="10" t="s">
        <v>1170</v>
      </c>
      <c r="F589" s="183"/>
      <c r="G589" s="201">
        <f t="shared" si="10"/>
        <v>0</v>
      </c>
    </row>
    <row r="590" spans="1:7">
      <c r="A590" s="294"/>
      <c r="B590" s="3" t="s">
        <v>1177</v>
      </c>
      <c r="C590" s="4" t="s">
        <v>1178</v>
      </c>
      <c r="D590" s="5" t="s">
        <v>1179</v>
      </c>
      <c r="E590" s="10" t="s">
        <v>1170</v>
      </c>
      <c r="F590" s="183"/>
      <c r="G590" s="201">
        <f t="shared" si="10"/>
        <v>0</v>
      </c>
    </row>
    <row r="591" spans="1:7">
      <c r="A591" s="294"/>
      <c r="B591" s="3" t="s">
        <v>1180</v>
      </c>
      <c r="C591" s="4" t="s">
        <v>1181</v>
      </c>
      <c r="D591" s="5" t="s">
        <v>1182</v>
      </c>
      <c r="E591" s="6" t="s">
        <v>1183</v>
      </c>
      <c r="F591" s="189"/>
      <c r="G591" s="201">
        <f t="shared" si="10"/>
        <v>0</v>
      </c>
    </row>
    <row r="592" spans="1:7">
      <c r="A592" s="294"/>
      <c r="B592" s="3" t="s">
        <v>1186</v>
      </c>
      <c r="C592" s="265" t="s">
        <v>1184</v>
      </c>
      <c r="D592" s="240"/>
      <c r="E592" s="6" t="s">
        <v>61</v>
      </c>
      <c r="F592" s="189"/>
      <c r="G592" s="201">
        <f t="shared" si="10"/>
        <v>0</v>
      </c>
    </row>
    <row r="593" spans="1:7">
      <c r="A593" s="294"/>
      <c r="B593" s="3" t="s">
        <v>1187</v>
      </c>
      <c r="C593" s="265" t="s">
        <v>1185</v>
      </c>
      <c r="D593" s="240"/>
      <c r="E593" s="6" t="s">
        <v>61</v>
      </c>
      <c r="F593" s="189"/>
      <c r="G593" s="201">
        <f t="shared" si="10"/>
        <v>0</v>
      </c>
    </row>
    <row r="594" spans="1:7">
      <c r="A594" s="294"/>
      <c r="B594" s="3" t="s">
        <v>1292</v>
      </c>
      <c r="C594" s="204" t="s">
        <v>1226</v>
      </c>
      <c r="D594" s="205" t="s">
        <v>1227</v>
      </c>
      <c r="E594" s="206" t="s">
        <v>1228</v>
      </c>
      <c r="F594" s="189"/>
      <c r="G594" s="201">
        <f t="shared" si="10"/>
        <v>0</v>
      </c>
    </row>
    <row r="595" spans="1:7">
      <c r="A595" s="294"/>
      <c r="B595" s="3" t="s">
        <v>1293</v>
      </c>
      <c r="C595" s="204" t="s">
        <v>1258</v>
      </c>
      <c r="D595" s="205" t="s">
        <v>1259</v>
      </c>
      <c r="E595" s="206" t="s">
        <v>1260</v>
      </c>
      <c r="F595" s="189"/>
      <c r="G595" s="201">
        <f t="shared" si="10"/>
        <v>0</v>
      </c>
    </row>
    <row r="597" spans="1:7" ht="22.5">
      <c r="A597" s="309" t="s">
        <v>1508</v>
      </c>
      <c r="B597" s="314" t="s">
        <v>1336</v>
      </c>
      <c r="C597" s="314"/>
      <c r="D597" s="314"/>
      <c r="E597" s="314"/>
      <c r="F597" s="314"/>
      <c r="G597" s="314"/>
    </row>
    <row r="598" spans="1:7" ht="22.5">
      <c r="A598" s="294"/>
      <c r="B598" s="1" t="s">
        <v>34</v>
      </c>
      <c r="C598" s="2" t="s">
        <v>35</v>
      </c>
      <c r="D598" s="2" t="s">
        <v>36</v>
      </c>
      <c r="E598" s="2" t="s">
        <v>37</v>
      </c>
      <c r="F598" s="177" t="s">
        <v>1326</v>
      </c>
      <c r="G598" s="2" t="s">
        <v>1510</v>
      </c>
    </row>
    <row r="599" spans="1:7">
      <c r="A599" s="294"/>
      <c r="B599" s="225" t="s">
        <v>1337</v>
      </c>
      <c r="C599" s="286" t="s">
        <v>1330</v>
      </c>
      <c r="D599" s="290" t="s">
        <v>1343</v>
      </c>
      <c r="E599" s="229" t="s">
        <v>1249</v>
      </c>
      <c r="F599" s="226"/>
      <c r="G599" s="201">
        <f t="shared" ref="G599:G648" si="11">F599/1.03</f>
        <v>0</v>
      </c>
    </row>
    <row r="600" spans="1:7">
      <c r="A600" s="294"/>
      <c r="B600" s="225" t="s">
        <v>1338</v>
      </c>
      <c r="C600" s="287" t="s">
        <v>1331</v>
      </c>
      <c r="D600" s="290" t="s">
        <v>1213</v>
      </c>
      <c r="E600" s="229" t="s">
        <v>48</v>
      </c>
      <c r="F600" s="226"/>
      <c r="G600" s="201">
        <f t="shared" si="11"/>
        <v>0</v>
      </c>
    </row>
    <row r="601" spans="1:7">
      <c r="A601" s="294"/>
      <c r="B601" s="225" t="s">
        <v>1339</v>
      </c>
      <c r="C601" s="288" t="s">
        <v>1332</v>
      </c>
      <c r="D601" s="290" t="s">
        <v>1344</v>
      </c>
      <c r="E601" s="229" t="s">
        <v>48</v>
      </c>
      <c r="F601" s="226"/>
      <c r="G601" s="201">
        <f t="shared" si="11"/>
        <v>0</v>
      </c>
    </row>
    <row r="602" spans="1:7">
      <c r="A602" s="294"/>
      <c r="B602" s="225" t="s">
        <v>1340</v>
      </c>
      <c r="C602" s="287" t="s">
        <v>1333</v>
      </c>
      <c r="D602" s="290" t="s">
        <v>1345</v>
      </c>
      <c r="E602" s="229" t="s">
        <v>48</v>
      </c>
      <c r="F602" s="226"/>
      <c r="G602" s="201">
        <f t="shared" si="11"/>
        <v>0</v>
      </c>
    </row>
    <row r="603" spans="1:7">
      <c r="A603" s="294"/>
      <c r="B603" s="225" t="s">
        <v>1341</v>
      </c>
      <c r="C603" s="287" t="s">
        <v>1334</v>
      </c>
      <c r="D603" s="290" t="s">
        <v>1346</v>
      </c>
      <c r="E603" s="229" t="s">
        <v>48</v>
      </c>
      <c r="F603" s="226"/>
      <c r="G603" s="201">
        <f t="shared" si="11"/>
        <v>0</v>
      </c>
    </row>
    <row r="604" spans="1:7">
      <c r="A604" s="294"/>
      <c r="B604" s="225" t="s">
        <v>1342</v>
      </c>
      <c r="C604" s="289" t="s">
        <v>1335</v>
      </c>
      <c r="D604" s="291" t="s">
        <v>1347</v>
      </c>
      <c r="E604" s="230" t="s">
        <v>48</v>
      </c>
      <c r="F604" s="227"/>
      <c r="G604" s="201">
        <f t="shared" si="11"/>
        <v>0</v>
      </c>
    </row>
    <row r="605" spans="1:7">
      <c r="A605" s="294"/>
      <c r="B605" s="228" t="s">
        <v>1352</v>
      </c>
      <c r="C605" s="286" t="s">
        <v>1348</v>
      </c>
      <c r="D605" s="290" t="s">
        <v>1350</v>
      </c>
      <c r="E605" s="229" t="s">
        <v>1249</v>
      </c>
      <c r="F605" s="226"/>
      <c r="G605" s="201">
        <f t="shared" si="11"/>
        <v>0</v>
      </c>
    </row>
    <row r="606" spans="1:7">
      <c r="A606" s="294"/>
      <c r="B606" s="228" t="s">
        <v>1353</v>
      </c>
      <c r="C606" s="287" t="s">
        <v>1349</v>
      </c>
      <c r="D606" s="290" t="s">
        <v>1351</v>
      </c>
      <c r="E606" s="229" t="s">
        <v>1249</v>
      </c>
      <c r="F606" s="226"/>
      <c r="G606" s="201">
        <f t="shared" si="11"/>
        <v>0</v>
      </c>
    </row>
    <row r="607" spans="1:7">
      <c r="A607" s="294"/>
      <c r="B607" s="228" t="s">
        <v>1373</v>
      </c>
      <c r="C607" s="286" t="s">
        <v>1354</v>
      </c>
      <c r="D607" s="290" t="s">
        <v>1363</v>
      </c>
      <c r="E607" s="229" t="s">
        <v>48</v>
      </c>
      <c r="F607" s="226"/>
      <c r="G607" s="201">
        <f t="shared" si="11"/>
        <v>0</v>
      </c>
    </row>
    <row r="608" spans="1:7">
      <c r="A608" s="294"/>
      <c r="B608" s="228" t="s">
        <v>1374</v>
      </c>
      <c r="C608" s="287" t="s">
        <v>1355</v>
      </c>
      <c r="D608" s="290" t="s">
        <v>1364</v>
      </c>
      <c r="E608" s="229" t="s">
        <v>48</v>
      </c>
      <c r="F608" s="226"/>
      <c r="G608" s="201">
        <f t="shared" si="11"/>
        <v>0</v>
      </c>
    </row>
    <row r="609" spans="1:7">
      <c r="A609" s="294"/>
      <c r="B609" s="228" t="s">
        <v>1375</v>
      </c>
      <c r="C609" s="287" t="s">
        <v>1356</v>
      </c>
      <c r="D609" s="290" t="s">
        <v>1365</v>
      </c>
      <c r="E609" s="229" t="s">
        <v>48</v>
      </c>
      <c r="F609" s="226"/>
      <c r="G609" s="201">
        <f t="shared" si="11"/>
        <v>0</v>
      </c>
    </row>
    <row r="610" spans="1:7">
      <c r="A610" s="294"/>
      <c r="B610" s="228" t="s">
        <v>1376</v>
      </c>
      <c r="C610" s="287" t="s">
        <v>1357</v>
      </c>
      <c r="D610" s="290" t="s">
        <v>1366</v>
      </c>
      <c r="E610" s="229" t="s">
        <v>48</v>
      </c>
      <c r="F610" s="226"/>
      <c r="G610" s="201">
        <f t="shared" si="11"/>
        <v>0</v>
      </c>
    </row>
    <row r="611" spans="1:7">
      <c r="A611" s="294"/>
      <c r="B611" s="228" t="s">
        <v>1377</v>
      </c>
      <c r="C611" s="287" t="s">
        <v>1358</v>
      </c>
      <c r="D611" s="290" t="s">
        <v>1367</v>
      </c>
      <c r="E611" s="229" t="s">
        <v>215</v>
      </c>
      <c r="F611" s="226"/>
      <c r="G611" s="201">
        <f t="shared" si="11"/>
        <v>0</v>
      </c>
    </row>
    <row r="612" spans="1:7">
      <c r="A612" s="294"/>
      <c r="B612" s="228" t="s">
        <v>1378</v>
      </c>
      <c r="C612" s="287" t="s">
        <v>1359</v>
      </c>
      <c r="D612" s="290" t="s">
        <v>1368</v>
      </c>
      <c r="E612" s="229" t="s">
        <v>61</v>
      </c>
      <c r="F612" s="226"/>
      <c r="G612" s="201">
        <f t="shared" si="11"/>
        <v>0</v>
      </c>
    </row>
    <row r="613" spans="1:7">
      <c r="A613" s="294"/>
      <c r="B613" s="228" t="s">
        <v>1379</v>
      </c>
      <c r="C613" s="287" t="s">
        <v>1360</v>
      </c>
      <c r="D613" s="290" t="s">
        <v>1369</v>
      </c>
      <c r="E613" s="229" t="s">
        <v>1372</v>
      </c>
      <c r="F613" s="226"/>
      <c r="G613" s="201">
        <f t="shared" si="11"/>
        <v>0</v>
      </c>
    </row>
    <row r="614" spans="1:7">
      <c r="A614" s="294"/>
      <c r="B614" s="228" t="s">
        <v>1380</v>
      </c>
      <c r="C614" s="287" t="s">
        <v>1361</v>
      </c>
      <c r="D614" s="290" t="s">
        <v>1370</v>
      </c>
      <c r="E614" s="229" t="s">
        <v>1249</v>
      </c>
      <c r="F614" s="226"/>
      <c r="G614" s="201">
        <f t="shared" si="11"/>
        <v>0</v>
      </c>
    </row>
    <row r="615" spans="1:7">
      <c r="A615" s="294"/>
      <c r="B615" s="228" t="s">
        <v>1381</v>
      </c>
      <c r="C615" s="287" t="s">
        <v>1362</v>
      </c>
      <c r="D615" s="290" t="s">
        <v>1371</v>
      </c>
      <c r="E615" s="229" t="s">
        <v>1249</v>
      </c>
      <c r="F615" s="226"/>
      <c r="G615" s="201">
        <f t="shared" si="11"/>
        <v>0</v>
      </c>
    </row>
    <row r="616" spans="1:7">
      <c r="A616" s="294"/>
      <c r="B616" s="228" t="s">
        <v>1472</v>
      </c>
      <c r="C616" s="287" t="s">
        <v>1415</v>
      </c>
      <c r="D616" s="288" t="s">
        <v>1213</v>
      </c>
      <c r="E616" s="226" t="s">
        <v>1214</v>
      </c>
      <c r="F616" s="226"/>
      <c r="G616" s="201">
        <f t="shared" si="11"/>
        <v>0</v>
      </c>
    </row>
    <row r="617" spans="1:7">
      <c r="A617" s="294"/>
      <c r="B617" s="228" t="s">
        <v>1473</v>
      </c>
      <c r="C617" s="287" t="s">
        <v>1416</v>
      </c>
      <c r="D617" s="288" t="s">
        <v>1419</v>
      </c>
      <c r="E617" s="226" t="s">
        <v>1214</v>
      </c>
      <c r="F617" s="226"/>
      <c r="G617" s="201">
        <f t="shared" si="11"/>
        <v>0</v>
      </c>
    </row>
    <row r="618" spans="1:7">
      <c r="A618" s="294"/>
      <c r="B618" s="228" t="s">
        <v>1474</v>
      </c>
      <c r="C618" s="287" t="s">
        <v>1417</v>
      </c>
      <c r="D618" s="288" t="s">
        <v>1420</v>
      </c>
      <c r="E618" s="226" t="s">
        <v>48</v>
      </c>
      <c r="F618" s="226"/>
      <c r="G618" s="201">
        <f t="shared" si="11"/>
        <v>0</v>
      </c>
    </row>
    <row r="619" spans="1:7">
      <c r="A619" s="294"/>
      <c r="B619" s="228" t="s">
        <v>1475</v>
      </c>
      <c r="C619" s="288" t="s">
        <v>1421</v>
      </c>
      <c r="D619" s="288" t="s">
        <v>1432</v>
      </c>
      <c r="E619" s="226" t="s">
        <v>48</v>
      </c>
      <c r="F619" s="226"/>
      <c r="G619" s="201">
        <f t="shared" si="11"/>
        <v>0</v>
      </c>
    </row>
    <row r="620" spans="1:7">
      <c r="A620" s="294"/>
      <c r="B620" s="228" t="s">
        <v>1476</v>
      </c>
      <c r="C620" s="288" t="s">
        <v>1422</v>
      </c>
      <c r="D620" s="288" t="s">
        <v>1433</v>
      </c>
      <c r="E620" s="226" t="s">
        <v>61</v>
      </c>
      <c r="F620" s="226"/>
      <c r="G620" s="201">
        <f t="shared" si="11"/>
        <v>0</v>
      </c>
    </row>
    <row r="621" spans="1:7">
      <c r="A621" s="294"/>
      <c r="B621" s="228" t="s">
        <v>1477</v>
      </c>
      <c r="C621" s="288" t="s">
        <v>1423</v>
      </c>
      <c r="D621" s="288" t="s">
        <v>1434</v>
      </c>
      <c r="E621" s="226" t="s">
        <v>162</v>
      </c>
      <c r="F621" s="226"/>
      <c r="G621" s="201">
        <f t="shared" si="11"/>
        <v>0</v>
      </c>
    </row>
    <row r="622" spans="1:7">
      <c r="A622" s="294"/>
      <c r="B622" s="228" t="s">
        <v>1478</v>
      </c>
      <c r="C622" s="288" t="s">
        <v>1424</v>
      </c>
      <c r="D622" s="288" t="s">
        <v>1435</v>
      </c>
      <c r="E622" s="226" t="s">
        <v>61</v>
      </c>
      <c r="F622" s="226"/>
      <c r="G622" s="201">
        <f t="shared" si="11"/>
        <v>0</v>
      </c>
    </row>
    <row r="623" spans="1:7">
      <c r="A623" s="294"/>
      <c r="B623" s="228" t="s">
        <v>1479</v>
      </c>
      <c r="C623" s="288" t="s">
        <v>1425</v>
      </c>
      <c r="D623" s="288" t="s">
        <v>1436</v>
      </c>
      <c r="E623" s="226" t="s">
        <v>48</v>
      </c>
      <c r="F623" s="226"/>
      <c r="G623" s="201">
        <f t="shared" si="11"/>
        <v>0</v>
      </c>
    </row>
    <row r="624" spans="1:7">
      <c r="A624" s="294"/>
      <c r="B624" s="228" t="s">
        <v>1480</v>
      </c>
      <c r="C624" s="288" t="s">
        <v>1426</v>
      </c>
      <c r="D624" s="288" t="s">
        <v>1437</v>
      </c>
      <c r="E624" s="226" t="s">
        <v>61</v>
      </c>
      <c r="F624" s="226"/>
      <c r="G624" s="201">
        <f t="shared" si="11"/>
        <v>0</v>
      </c>
    </row>
    <row r="625" spans="1:7">
      <c r="A625" s="294"/>
      <c r="B625" s="228" t="s">
        <v>1481</v>
      </c>
      <c r="C625" s="288" t="s">
        <v>1427</v>
      </c>
      <c r="D625" s="288" t="s">
        <v>1438</v>
      </c>
      <c r="E625" s="226" t="s">
        <v>61</v>
      </c>
      <c r="F625" s="226"/>
      <c r="G625" s="201">
        <f t="shared" si="11"/>
        <v>0</v>
      </c>
    </row>
    <row r="626" spans="1:7">
      <c r="A626" s="294"/>
      <c r="B626" s="228" t="s">
        <v>1482</v>
      </c>
      <c r="C626" s="288" t="s">
        <v>1428</v>
      </c>
      <c r="D626" s="288" t="s">
        <v>1439</v>
      </c>
      <c r="E626" s="226" t="s">
        <v>61</v>
      </c>
      <c r="F626" s="226"/>
      <c r="G626" s="201">
        <f t="shared" si="11"/>
        <v>0</v>
      </c>
    </row>
    <row r="627" spans="1:7">
      <c r="A627" s="294"/>
      <c r="B627" s="228" t="s">
        <v>1483</v>
      </c>
      <c r="C627" s="288" t="s">
        <v>1429</v>
      </c>
      <c r="D627" s="288" t="s">
        <v>1440</v>
      </c>
      <c r="E627" s="226" t="s">
        <v>48</v>
      </c>
      <c r="F627" s="226"/>
      <c r="G627" s="201">
        <f t="shared" si="11"/>
        <v>0</v>
      </c>
    </row>
    <row r="628" spans="1:7" ht="45">
      <c r="A628" s="294"/>
      <c r="B628" s="228" t="s">
        <v>1484</v>
      </c>
      <c r="C628" s="288" t="s">
        <v>1430</v>
      </c>
      <c r="D628" s="288" t="s">
        <v>1441</v>
      </c>
      <c r="E628" s="226" t="s">
        <v>1372</v>
      </c>
      <c r="F628" s="226"/>
      <c r="G628" s="201">
        <f t="shared" si="11"/>
        <v>0</v>
      </c>
    </row>
    <row r="629" spans="1:7" ht="33.75">
      <c r="A629" s="294"/>
      <c r="B629" s="228" t="s">
        <v>1485</v>
      </c>
      <c r="C629" s="292" t="s">
        <v>1431</v>
      </c>
      <c r="D629" s="292" t="s">
        <v>1442</v>
      </c>
      <c r="E629" s="227" t="s">
        <v>48</v>
      </c>
      <c r="F629" s="227"/>
      <c r="G629" s="201">
        <f t="shared" si="11"/>
        <v>0</v>
      </c>
    </row>
    <row r="630" spans="1:7">
      <c r="A630" s="294"/>
      <c r="B630" s="228" t="s">
        <v>1486</v>
      </c>
      <c r="C630" s="288" t="s">
        <v>1443</v>
      </c>
      <c r="D630" s="288" t="s">
        <v>1450</v>
      </c>
      <c r="E630" s="229" t="s">
        <v>48</v>
      </c>
      <c r="F630" s="226"/>
      <c r="G630" s="201">
        <f t="shared" si="11"/>
        <v>0</v>
      </c>
    </row>
    <row r="631" spans="1:7">
      <c r="A631" s="294"/>
      <c r="B631" s="228" t="s">
        <v>1487</v>
      </c>
      <c r="C631" s="288" t="s">
        <v>1444</v>
      </c>
      <c r="D631" s="288" t="s">
        <v>1451</v>
      </c>
      <c r="E631" s="229" t="s">
        <v>48</v>
      </c>
      <c r="F631" s="226"/>
      <c r="G631" s="201">
        <f t="shared" si="11"/>
        <v>0</v>
      </c>
    </row>
    <row r="632" spans="1:7">
      <c r="A632" s="294"/>
      <c r="B632" s="228" t="s">
        <v>1488</v>
      </c>
      <c r="C632" s="288" t="s">
        <v>1445</v>
      </c>
      <c r="D632" s="288" t="s">
        <v>1452</v>
      </c>
      <c r="E632" s="229" t="s">
        <v>48</v>
      </c>
      <c r="F632" s="226"/>
      <c r="G632" s="201">
        <f t="shared" si="11"/>
        <v>0</v>
      </c>
    </row>
    <row r="633" spans="1:7">
      <c r="A633" s="294"/>
      <c r="B633" s="228" t="s">
        <v>1489</v>
      </c>
      <c r="C633" s="288" t="s">
        <v>1446</v>
      </c>
      <c r="D633" s="288" t="s">
        <v>1453</v>
      </c>
      <c r="E633" s="229" t="s">
        <v>1237</v>
      </c>
      <c r="F633" s="226"/>
      <c r="G633" s="201">
        <f t="shared" si="11"/>
        <v>0</v>
      </c>
    </row>
    <row r="634" spans="1:7">
      <c r="A634" s="294"/>
      <c r="B634" s="228" t="s">
        <v>1490</v>
      </c>
      <c r="C634" s="288" t="s">
        <v>1447</v>
      </c>
      <c r="D634" s="288" t="s">
        <v>1454</v>
      </c>
      <c r="E634" s="229" t="s">
        <v>61</v>
      </c>
      <c r="F634" s="226"/>
      <c r="G634" s="201">
        <f t="shared" si="11"/>
        <v>0</v>
      </c>
    </row>
    <row r="635" spans="1:7">
      <c r="A635" s="294"/>
      <c r="B635" s="228" t="s">
        <v>1491</v>
      </c>
      <c r="C635" s="288" t="s">
        <v>1448</v>
      </c>
      <c r="D635" s="288" t="s">
        <v>1454</v>
      </c>
      <c r="E635" s="229" t="s">
        <v>1214</v>
      </c>
      <c r="F635" s="226"/>
      <c r="G635" s="201">
        <f t="shared" si="11"/>
        <v>0</v>
      </c>
    </row>
    <row r="636" spans="1:7" ht="24" customHeight="1">
      <c r="A636" s="294"/>
      <c r="B636" s="228" t="s">
        <v>1492</v>
      </c>
      <c r="C636" s="310" t="s">
        <v>1449</v>
      </c>
      <c r="D636" s="288" t="s">
        <v>1455</v>
      </c>
      <c r="E636" s="312" t="s">
        <v>48</v>
      </c>
      <c r="F636" s="226"/>
      <c r="G636" s="201">
        <f t="shared" si="11"/>
        <v>0</v>
      </c>
    </row>
    <row r="637" spans="1:7" ht="22.5">
      <c r="A637" s="294"/>
      <c r="B637" s="228" t="s">
        <v>1493</v>
      </c>
      <c r="C637" s="311"/>
      <c r="D637" s="292" t="s">
        <v>1456</v>
      </c>
      <c r="E637" s="313"/>
      <c r="F637" s="227"/>
      <c r="G637" s="201">
        <f t="shared" si="11"/>
        <v>0</v>
      </c>
    </row>
    <row r="638" spans="1:7">
      <c r="A638" s="294"/>
      <c r="B638" s="228" t="s">
        <v>1494</v>
      </c>
      <c r="C638" s="290" t="s">
        <v>1457</v>
      </c>
      <c r="D638" s="293"/>
      <c r="E638" s="229" t="s">
        <v>1237</v>
      </c>
      <c r="F638" s="226"/>
      <c r="G638" s="201">
        <f t="shared" si="11"/>
        <v>0</v>
      </c>
    </row>
    <row r="639" spans="1:7">
      <c r="A639" s="294"/>
      <c r="B639" s="228" t="s">
        <v>1495</v>
      </c>
      <c r="C639" s="292" t="s">
        <v>1458</v>
      </c>
      <c r="D639" s="291" t="s">
        <v>1459</v>
      </c>
      <c r="E639" s="230" t="s">
        <v>61</v>
      </c>
      <c r="F639" s="227"/>
      <c r="G639" s="201">
        <f t="shared" si="11"/>
        <v>0</v>
      </c>
    </row>
    <row r="640" spans="1:7">
      <c r="A640" s="294"/>
      <c r="B640" s="228" t="s">
        <v>1496</v>
      </c>
      <c r="C640" s="288" t="s">
        <v>1460</v>
      </c>
      <c r="D640" s="288" t="s">
        <v>1213</v>
      </c>
      <c r="E640" s="226" t="s">
        <v>48</v>
      </c>
      <c r="F640" s="226"/>
      <c r="G640" s="201">
        <f t="shared" si="11"/>
        <v>0</v>
      </c>
    </row>
    <row r="641" spans="1:7">
      <c r="A641" s="294"/>
      <c r="B641" s="228" t="s">
        <v>1497</v>
      </c>
      <c r="C641" s="288" t="s">
        <v>1461</v>
      </c>
      <c r="D641" s="288" t="s">
        <v>1418</v>
      </c>
      <c r="E641" s="226" t="s">
        <v>215</v>
      </c>
      <c r="F641" s="226"/>
      <c r="G641" s="201">
        <f t="shared" si="11"/>
        <v>0</v>
      </c>
    </row>
    <row r="642" spans="1:7">
      <c r="A642" s="294"/>
      <c r="B642" s="228" t="s">
        <v>1498</v>
      </c>
      <c r="C642" s="288" t="s">
        <v>1462</v>
      </c>
      <c r="D642" s="288" t="s">
        <v>1465</v>
      </c>
      <c r="E642" s="226" t="s">
        <v>1214</v>
      </c>
      <c r="F642" s="226"/>
      <c r="G642" s="201">
        <f t="shared" si="11"/>
        <v>0</v>
      </c>
    </row>
    <row r="643" spans="1:7">
      <c r="A643" s="294"/>
      <c r="B643" s="228" t="s">
        <v>1499</v>
      </c>
      <c r="C643" s="288" t="s">
        <v>1463</v>
      </c>
      <c r="D643" s="288" t="s">
        <v>1466</v>
      </c>
      <c r="E643" s="226" t="s">
        <v>1214</v>
      </c>
      <c r="F643" s="226"/>
      <c r="G643" s="201">
        <f t="shared" si="11"/>
        <v>0</v>
      </c>
    </row>
    <row r="644" spans="1:7">
      <c r="A644" s="294"/>
      <c r="B644" s="228" t="s">
        <v>1500</v>
      </c>
      <c r="C644" s="292" t="s">
        <v>1464</v>
      </c>
      <c r="D644" s="292" t="s">
        <v>1213</v>
      </c>
      <c r="E644" s="227" t="s">
        <v>1214</v>
      </c>
      <c r="F644" s="227"/>
      <c r="G644" s="201">
        <f t="shared" si="11"/>
        <v>0</v>
      </c>
    </row>
    <row r="645" spans="1:7">
      <c r="A645" s="294"/>
      <c r="B645" s="228" t="s">
        <v>1501</v>
      </c>
      <c r="C645" s="288" t="s">
        <v>1467</v>
      </c>
      <c r="D645" s="288" t="s">
        <v>1213</v>
      </c>
      <c r="E645" s="226" t="s">
        <v>1237</v>
      </c>
      <c r="F645" s="226"/>
      <c r="G645" s="201">
        <f t="shared" si="11"/>
        <v>0</v>
      </c>
    </row>
    <row r="646" spans="1:7">
      <c r="A646" s="294"/>
      <c r="B646" s="228" t="s">
        <v>1502</v>
      </c>
      <c r="C646" s="288" t="s">
        <v>1468</v>
      </c>
      <c r="D646" s="288" t="s">
        <v>1470</v>
      </c>
      <c r="E646" s="226" t="s">
        <v>1237</v>
      </c>
      <c r="F646" s="226"/>
      <c r="G646" s="201">
        <f t="shared" si="11"/>
        <v>0</v>
      </c>
    </row>
    <row r="647" spans="1:7">
      <c r="A647" s="294"/>
      <c r="B647" s="228" t="s">
        <v>1503</v>
      </c>
      <c r="C647" s="288" t="s">
        <v>1469</v>
      </c>
      <c r="D647" s="288" t="s">
        <v>1471</v>
      </c>
      <c r="E647" s="226" t="s">
        <v>1237</v>
      </c>
      <c r="F647" s="226"/>
      <c r="G647" s="201">
        <f t="shared" si="11"/>
        <v>0</v>
      </c>
    </row>
    <row r="648" spans="1:7">
      <c r="A648" s="294"/>
      <c r="B648" s="228" t="s">
        <v>1504</v>
      </c>
      <c r="C648" s="286" t="s">
        <v>1505</v>
      </c>
      <c r="D648" s="290" t="s">
        <v>1506</v>
      </c>
      <c r="E648" s="229" t="s">
        <v>1507</v>
      </c>
      <c r="F648" s="229"/>
      <c r="G648" s="201">
        <f t="shared" si="11"/>
        <v>0</v>
      </c>
    </row>
  </sheetData>
  <mergeCells count="34">
    <mergeCell ref="A1:A31"/>
    <mergeCell ref="A38:A76"/>
    <mergeCell ref="A77:A128"/>
    <mergeCell ref="B1:G1"/>
    <mergeCell ref="B2:G2"/>
    <mergeCell ref="A35:G35"/>
    <mergeCell ref="A36:G36"/>
    <mergeCell ref="A468:A486"/>
    <mergeCell ref="A187:A220"/>
    <mergeCell ref="A221:A228"/>
    <mergeCell ref="A229:A241"/>
    <mergeCell ref="A242:A281"/>
    <mergeCell ref="A283:A295"/>
    <mergeCell ref="A297:G297"/>
    <mergeCell ref="A298:G298"/>
    <mergeCell ref="A162:A186"/>
    <mergeCell ref="A578:A595"/>
    <mergeCell ref="C636:C637"/>
    <mergeCell ref="E636:E637"/>
    <mergeCell ref="A597:A648"/>
    <mergeCell ref="B578:G578"/>
    <mergeCell ref="B597:G597"/>
    <mergeCell ref="A491:A548"/>
    <mergeCell ref="A549:A567"/>
    <mergeCell ref="A568:A576"/>
    <mergeCell ref="A488:G488"/>
    <mergeCell ref="A489:G489"/>
    <mergeCell ref="A300:A448"/>
    <mergeCell ref="A449:A456"/>
    <mergeCell ref="A129:A146"/>
    <mergeCell ref="A147:A151"/>
    <mergeCell ref="A156:A161"/>
    <mergeCell ref="A153:G153"/>
    <mergeCell ref="A154:G154"/>
  </mergeCells>
  <phoneticPr fontId="16" type="noConversion"/>
  <pageMargins left="0.15748031496062992" right="0.15748031496062992" top="0.98425196850393715" bottom="0.9842519685039371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1装饰拆除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6G</dc:creator>
  <cp:lastModifiedBy>6G</cp:lastModifiedBy>
  <dcterms:created xsi:type="dcterms:W3CDTF">1996-12-17T01:32:42Z</dcterms:created>
  <dcterms:modified xsi:type="dcterms:W3CDTF">2023-11-07T07:05:08Z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